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filterPrivacy="1"/>
  <xr:revisionPtr revIDLastSave="0" documentId="8_{C9C4E1B2-426F-490F-8F78-411938E3200F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2" i="1" l="1"/>
</calcChain>
</file>

<file path=xl/sharedStrings.xml><?xml version="1.0" encoding="utf-8"?>
<sst xmlns="http://schemas.openxmlformats.org/spreadsheetml/2006/main" count="105" uniqueCount="91">
  <si>
    <t>Załącznik nr 1A.  Formularz asortymentowy szczegółowa oferta cenowa</t>
  </si>
  <si>
    <t>Lp.</t>
  </si>
  <si>
    <t>Nazwa międzynarodowa</t>
  </si>
  <si>
    <t>Postać i dawka leku</t>
  </si>
  <si>
    <t>Ilość</t>
  </si>
  <si>
    <t>Cena jedn. netto</t>
  </si>
  <si>
    <t>Wartość netto</t>
  </si>
  <si>
    <t>Vat (%)</t>
  </si>
  <si>
    <t>Wartość brutto</t>
  </si>
  <si>
    <t>Nazwa handlowa</t>
  </si>
  <si>
    <t>Rifampicin + Isoniazid</t>
  </si>
  <si>
    <t>kaps 150 mg + 100 mg x 100</t>
  </si>
  <si>
    <t>kaps 300 mg + 150 mg x 100</t>
  </si>
  <si>
    <t>Rifampicin</t>
  </si>
  <si>
    <t>kaps a 0,15 x 100</t>
  </si>
  <si>
    <t>kaps a 0,3 x 100</t>
  </si>
  <si>
    <t>Isoniazyd</t>
  </si>
  <si>
    <t>tabl 0,1 x 250</t>
  </si>
  <si>
    <t>Ethambutol</t>
  </si>
  <si>
    <t>kaps a 0,25 x 250</t>
  </si>
  <si>
    <t>Pyrazinocarboxyamid</t>
  </si>
  <si>
    <t>tabl a 500 mg x 250</t>
  </si>
  <si>
    <t>Dexamethason</t>
  </si>
  <si>
    <t>amp a 0,004/1 ml x 10</t>
  </si>
  <si>
    <t>amp a 0,008/2 ml x 10</t>
  </si>
  <si>
    <t>tabl a 0,001 x 20</t>
  </si>
  <si>
    <t>Hydrocortison</t>
  </si>
  <si>
    <t>amp a 0,1/2 ml x 5</t>
  </si>
  <si>
    <t>Prednison</t>
  </si>
  <si>
    <t>tabl a 0,005 x 20</t>
  </si>
  <si>
    <t>Methyloprednisolon</t>
  </si>
  <si>
    <t>amp 0,04 x 1</t>
  </si>
  <si>
    <t>Prednizolonum</t>
  </si>
  <si>
    <t>Ambroxol</t>
  </si>
  <si>
    <t>tabl a 0,075 ret x 10</t>
  </si>
  <si>
    <t>Amiloridum + hydrochlorothiazid</t>
  </si>
  <si>
    <t>tabl a 5 mg Amil + 50 mg Hydroth x 50</t>
  </si>
  <si>
    <t>Budesonid</t>
  </si>
  <si>
    <t>proszek do inhal 0,4 mg x 60 kaps</t>
  </si>
  <si>
    <t>proszek do inhal 0,2 mg x 60 kaps</t>
  </si>
  <si>
    <t>zawies do inhal 0,25 mg/ml x 20</t>
  </si>
  <si>
    <t>Budezonid + fumaran formoterolu</t>
  </si>
  <si>
    <t>pr. do inhal 320mcg+9 mcg x 60 dawek + inhalator</t>
  </si>
  <si>
    <t>Cetirizin</t>
  </si>
  <si>
    <t>tabl a 0,01 x 20</t>
  </si>
  <si>
    <t>Fenoterol hydrobromide</t>
  </si>
  <si>
    <t>aerosol do inh 0,1 mg/dawkę 10 ml x200 dawek</t>
  </si>
  <si>
    <t>Fluticason</t>
  </si>
  <si>
    <t>zawies do inhal a 2 mg/2 ml x 10</t>
  </si>
  <si>
    <t>Formoterol</t>
  </si>
  <si>
    <t>kaps do inhal a 12 mcg 120 doz + inhalator</t>
  </si>
  <si>
    <t>Ipratropium bromide</t>
  </si>
  <si>
    <t>płyn do inhal a 0,25 mg/ml 20 ml</t>
  </si>
  <si>
    <t>Ipratropium bromide cum fenoterolum</t>
  </si>
  <si>
    <t>Salbutamol</t>
  </si>
  <si>
    <t>płyn do inhalacji 2,5 mg/2,5 ml x 20</t>
  </si>
  <si>
    <t>Salmeterol + Fluticason</t>
  </si>
  <si>
    <t>pr do inh 500+50 mcg/d x 60</t>
  </si>
  <si>
    <t>Salmeterol xinafoate</t>
  </si>
  <si>
    <t>pr do inhal kaps 50 mcg/dawkę x 60</t>
  </si>
  <si>
    <t>Theophyllinum</t>
  </si>
  <si>
    <t>inj 0,02/1 ml a 10 ml x 5 amp</t>
  </si>
  <si>
    <t>inj a 1,2 mg/ml 250 ml butelka plast</t>
  </si>
  <si>
    <t>tabl long a 0,2 x 30</t>
  </si>
  <si>
    <t>tabl long a 0,3 x 30</t>
  </si>
  <si>
    <t>tabl 0,3 x 50</t>
  </si>
  <si>
    <t>Tiotropium bromide</t>
  </si>
  <si>
    <t>pr do inhal kaps 22,5 mcg bromku tiotropium 90 kaps + handihaler (HH)</t>
  </si>
  <si>
    <t>Chlorprothixen</t>
  </si>
  <si>
    <t>tabl powl 0,05 g x 50</t>
  </si>
  <si>
    <t>Doxazosyna</t>
  </si>
  <si>
    <t>4 mg x 30 tabl</t>
  </si>
  <si>
    <t>Cholecalciferolum</t>
  </si>
  <si>
    <t>1000j. X 30 tabl</t>
  </si>
  <si>
    <t>Crotamiton</t>
  </si>
  <si>
    <t>płyn na skórę 100 g</t>
  </si>
  <si>
    <t>Isoniazid</t>
  </si>
  <si>
    <t>0,1 x 250 tabl</t>
  </si>
  <si>
    <t>Rosuwastatyna</t>
  </si>
  <si>
    <t>0,01 x 28 tabl</t>
  </si>
  <si>
    <t>Tiapryd</t>
  </si>
  <si>
    <t>0,1 x 20 tabl</t>
  </si>
  <si>
    <t>Rysperydon</t>
  </si>
  <si>
    <t>0,002 x 20 tabl</t>
  </si>
  <si>
    <t>Lewetiracetam</t>
  </si>
  <si>
    <t>0,5 x 50 tabl</t>
  </si>
  <si>
    <t xml:space="preserve">Hydroxyzinum </t>
  </si>
  <si>
    <t>syrop x 200 ml</t>
  </si>
  <si>
    <t>Omeprazol</t>
  </si>
  <si>
    <t>20 mg x 90 kaps</t>
  </si>
  <si>
    <t xml:space="preserve">Pakiet nr 4 Zestawienie produktów leczniczych - 33600000-6  Produkty farmaceutyczne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</si>
</sst>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zł-415];[Red]&quot;-&quot;#,##0.00&quot; &quot;[$zł-415]"/>
  </numFmts>
  <fonts count="2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Fill="1"/>
    <xf numFmtId="0" fontId="1" fillId="0" borderId="2" xfId="0" applyFont="1" applyFill="1" applyBorder="1"/>
    <xf numFmtId="0" fontId="1" fillId="0" borderId="2" xfId="0" applyFont="1" applyFill="1" applyBorder="1" applyAlignment="1">
      <alignment horizontal="left" wrapText="1"/>
    </xf>
    <xf numFmtId="0" fontId="1" fillId="0" borderId="2" xfId="0" applyFont="1" applyFill="1" applyBorder="1" applyAlignment="1">
      <alignment wrapText="1"/>
    </xf>
    <xf numFmtId="164" fontId="1" fillId="0" borderId="2" xfId="0" applyNumberFormat="1" applyFont="1" applyFill="1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wrapText="1"/>
    </xf>
    <xf numFmtId="0" fontId="0" fillId="0" borderId="2" xfId="0" applyBorder="1"/>
    <xf numFmtId="164" fontId="0" fillId="0" borderId="2" xfId="0" applyNumberFormat="1" applyBorder="1"/>
    <xf numFmtId="9" fontId="0" fillId="0" borderId="2" xfId="0" applyNumberFormat="1" applyBorder="1"/>
    <xf numFmtId="164" fontId="0" fillId="0" borderId="2" xfId="0" applyNumberFormat="1" applyFill="1" applyBorder="1"/>
    <xf numFmtId="0" fontId="0" fillId="0" borderId="2" xfId="0" applyFill="1" applyBorder="1"/>
    <xf numFmtId="0" fontId="0" fillId="0" borderId="2" xfId="0" applyFill="1" applyBorder="1" applyAlignment="1">
      <alignment vertical="center" wrapText="1"/>
    </xf>
    <xf numFmtId="0" fontId="0" fillId="0" borderId="2" xfId="0" applyFill="1" applyBorder="1" applyAlignment="1">
      <alignment wrapText="1"/>
    </xf>
    <xf numFmtId="0" fontId="0" fillId="0" borderId="2" xfId="0" applyBorder="1" applyAlignment="1"/>
    <xf numFmtId="164" fontId="0" fillId="0" borderId="2" xfId="0" applyNumberFormat="1" applyBorder="1" applyAlignment="1"/>
    <xf numFmtId="9" fontId="0" fillId="0" borderId="2" xfId="0" applyNumberFormat="1" applyBorder="1" applyAlignment="1"/>
    <xf numFmtId="164" fontId="1" fillId="0" borderId="2" xfId="0" applyNumberFormat="1" applyFont="1" applyBorder="1"/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2"/>
  <sheetViews>
    <sheetView tabSelected="1" topLeftCell="A31" workbookViewId="0">
      <selection activeCell="D50" sqref="D50"/>
    </sheetView>
  </sheetViews>
  <sheetFormatPr defaultRowHeight="15" x14ac:dyDescent="0.25"/>
  <cols>
    <col min="1" max="1" width="4.7109375" customWidth="1"/>
    <col min="2" max="2" width="23.28515625" customWidth="1"/>
    <col min="3" max="3" width="21.85546875" customWidth="1"/>
  </cols>
  <sheetData>
    <row r="1" spans="1:9" x14ac:dyDescent="0.25">
      <c r="A1" s="19" t="s">
        <v>90</v>
      </c>
      <c r="B1" s="19"/>
      <c r="C1" s="19"/>
      <c r="D1" s="19"/>
      <c r="E1" s="19"/>
      <c r="F1" s="19"/>
      <c r="G1" s="19"/>
      <c r="H1" s="19"/>
      <c r="I1" s="1"/>
    </row>
    <row r="2" spans="1:9" x14ac:dyDescent="0.25">
      <c r="A2" s="1"/>
      <c r="B2" s="20" t="s">
        <v>0</v>
      </c>
      <c r="C2" s="20"/>
      <c r="D2" s="20"/>
      <c r="E2" s="20"/>
      <c r="F2" s="20"/>
      <c r="G2" s="20"/>
      <c r="H2" s="20"/>
      <c r="I2" s="1"/>
    </row>
    <row r="3" spans="1:9" ht="45" x14ac:dyDescent="0.25">
      <c r="A3" s="2" t="s">
        <v>1</v>
      </c>
      <c r="B3" s="3" t="s">
        <v>2</v>
      </c>
      <c r="C3" s="4" t="s">
        <v>3</v>
      </c>
      <c r="D3" s="2" t="s">
        <v>4</v>
      </c>
      <c r="E3" s="4" t="s">
        <v>5</v>
      </c>
      <c r="F3" s="5" t="s">
        <v>6</v>
      </c>
      <c r="G3" s="5" t="s">
        <v>7</v>
      </c>
      <c r="H3" s="5" t="s">
        <v>8</v>
      </c>
      <c r="I3" s="2" t="s">
        <v>9</v>
      </c>
    </row>
    <row r="4" spans="1:9" ht="30" x14ac:dyDescent="0.25">
      <c r="A4" s="6">
        <v>1</v>
      </c>
      <c r="B4" s="7" t="s">
        <v>10</v>
      </c>
      <c r="C4" s="7" t="s">
        <v>11</v>
      </c>
      <c r="D4" s="8">
        <v>90</v>
      </c>
      <c r="E4" s="9"/>
      <c r="F4" s="9"/>
      <c r="G4" s="10"/>
      <c r="H4" s="9"/>
      <c r="I4" s="8"/>
    </row>
    <row r="5" spans="1:9" ht="30" x14ac:dyDescent="0.25">
      <c r="A5" s="6">
        <v>2</v>
      </c>
      <c r="B5" s="7" t="s">
        <v>10</v>
      </c>
      <c r="C5" s="7" t="s">
        <v>12</v>
      </c>
      <c r="D5" s="8">
        <v>460</v>
      </c>
      <c r="E5" s="9"/>
      <c r="F5" s="9"/>
      <c r="G5" s="10"/>
      <c r="H5" s="9"/>
      <c r="I5" s="8"/>
    </row>
    <row r="6" spans="1:9" x14ac:dyDescent="0.25">
      <c r="A6" s="6">
        <v>3</v>
      </c>
      <c r="B6" s="7" t="s">
        <v>13</v>
      </c>
      <c r="C6" s="7" t="s">
        <v>14</v>
      </c>
      <c r="D6" s="8">
        <v>4</v>
      </c>
      <c r="E6" s="9"/>
      <c r="F6" s="9"/>
      <c r="G6" s="10"/>
      <c r="H6" s="9"/>
      <c r="I6" s="8"/>
    </row>
    <row r="7" spans="1:9" x14ac:dyDescent="0.25">
      <c r="A7" s="6">
        <v>4</v>
      </c>
      <c r="B7" s="7" t="s">
        <v>13</v>
      </c>
      <c r="C7" s="7" t="s">
        <v>15</v>
      </c>
      <c r="D7" s="8">
        <v>35</v>
      </c>
      <c r="E7" s="9"/>
      <c r="F7" s="9"/>
      <c r="G7" s="10"/>
      <c r="H7" s="9"/>
      <c r="I7" s="8"/>
    </row>
    <row r="8" spans="1:9" x14ac:dyDescent="0.25">
      <c r="A8" s="6">
        <v>5</v>
      </c>
      <c r="B8" s="7" t="s">
        <v>16</v>
      </c>
      <c r="C8" s="7" t="s">
        <v>17</v>
      </c>
      <c r="D8" s="8">
        <v>10</v>
      </c>
      <c r="E8" s="9"/>
      <c r="F8" s="9"/>
      <c r="G8" s="10"/>
      <c r="H8" s="9"/>
      <c r="I8" s="8"/>
    </row>
    <row r="9" spans="1:9" x14ac:dyDescent="0.25">
      <c r="A9" s="6">
        <v>6</v>
      </c>
      <c r="B9" s="7" t="s">
        <v>18</v>
      </c>
      <c r="C9" s="7" t="s">
        <v>19</v>
      </c>
      <c r="D9" s="8">
        <v>320</v>
      </c>
      <c r="E9" s="9"/>
      <c r="F9" s="9"/>
      <c r="G9" s="10"/>
      <c r="H9" s="9"/>
      <c r="I9" s="8"/>
    </row>
    <row r="10" spans="1:9" x14ac:dyDescent="0.25">
      <c r="A10" s="6">
        <v>7</v>
      </c>
      <c r="B10" s="7" t="s">
        <v>20</v>
      </c>
      <c r="C10" s="7" t="s">
        <v>21</v>
      </c>
      <c r="D10" s="8">
        <v>150</v>
      </c>
      <c r="E10" s="9"/>
      <c r="F10" s="9"/>
      <c r="G10" s="10"/>
      <c r="H10" s="9"/>
      <c r="I10" s="8"/>
    </row>
    <row r="11" spans="1:9" x14ac:dyDescent="0.25">
      <c r="A11" s="6">
        <v>8</v>
      </c>
      <c r="B11" s="8" t="s">
        <v>22</v>
      </c>
      <c r="C11" s="7" t="s">
        <v>23</v>
      </c>
      <c r="D11" s="8">
        <v>50</v>
      </c>
      <c r="E11" s="11"/>
      <c r="F11" s="9"/>
      <c r="G11" s="10"/>
      <c r="H11" s="9"/>
      <c r="I11" s="8"/>
    </row>
    <row r="12" spans="1:9" x14ac:dyDescent="0.25">
      <c r="A12" s="6">
        <v>9</v>
      </c>
      <c r="B12" s="8" t="s">
        <v>22</v>
      </c>
      <c r="C12" s="7" t="s">
        <v>24</v>
      </c>
      <c r="D12" s="8">
        <v>15</v>
      </c>
      <c r="E12" s="11"/>
      <c r="F12" s="9"/>
      <c r="G12" s="10"/>
      <c r="H12" s="9"/>
      <c r="I12" s="8"/>
    </row>
    <row r="13" spans="1:9" x14ac:dyDescent="0.25">
      <c r="A13" s="6">
        <v>10</v>
      </c>
      <c r="B13" s="8" t="s">
        <v>22</v>
      </c>
      <c r="C13" s="7" t="s">
        <v>25</v>
      </c>
      <c r="D13" s="8">
        <v>150</v>
      </c>
      <c r="E13" s="9"/>
      <c r="F13" s="9"/>
      <c r="G13" s="10"/>
      <c r="H13" s="9"/>
      <c r="I13" s="8"/>
    </row>
    <row r="14" spans="1:9" x14ac:dyDescent="0.25">
      <c r="A14" s="6">
        <v>11</v>
      </c>
      <c r="B14" s="8" t="s">
        <v>26</v>
      </c>
      <c r="C14" s="7" t="s">
        <v>27</v>
      </c>
      <c r="D14" s="8">
        <v>800</v>
      </c>
      <c r="E14" s="9"/>
      <c r="F14" s="9"/>
      <c r="G14" s="10"/>
      <c r="H14" s="9"/>
      <c r="I14" s="8"/>
    </row>
    <row r="15" spans="1:9" x14ac:dyDescent="0.25">
      <c r="A15" s="6">
        <v>12</v>
      </c>
      <c r="B15" s="8" t="s">
        <v>28</v>
      </c>
      <c r="C15" s="7" t="s">
        <v>29</v>
      </c>
      <c r="D15" s="8">
        <v>30</v>
      </c>
      <c r="E15" s="9"/>
      <c r="F15" s="9"/>
      <c r="G15" s="10"/>
      <c r="H15" s="9"/>
      <c r="I15" s="8"/>
    </row>
    <row r="16" spans="1:9" x14ac:dyDescent="0.25">
      <c r="A16" s="6">
        <v>13</v>
      </c>
      <c r="B16" s="8" t="s">
        <v>30</v>
      </c>
      <c r="C16" s="7" t="s">
        <v>31</v>
      </c>
      <c r="D16" s="8">
        <v>200</v>
      </c>
      <c r="E16" s="9"/>
      <c r="F16" s="9"/>
      <c r="G16" s="10"/>
      <c r="H16" s="9"/>
      <c r="I16" s="8"/>
    </row>
    <row r="17" spans="1:9" x14ac:dyDescent="0.25">
      <c r="A17" s="6">
        <v>14</v>
      </c>
      <c r="B17" s="8" t="s">
        <v>32</v>
      </c>
      <c r="C17" s="7" t="s">
        <v>29</v>
      </c>
      <c r="D17" s="8">
        <v>130</v>
      </c>
      <c r="E17" s="9"/>
      <c r="F17" s="9"/>
      <c r="G17" s="10"/>
      <c r="H17" s="9"/>
      <c r="I17" s="8"/>
    </row>
    <row r="18" spans="1:9" x14ac:dyDescent="0.25">
      <c r="A18" s="6">
        <v>15</v>
      </c>
      <c r="B18" s="8" t="s">
        <v>33</v>
      </c>
      <c r="C18" s="7" t="s">
        <v>34</v>
      </c>
      <c r="D18" s="8">
        <v>60</v>
      </c>
      <c r="E18" s="9"/>
      <c r="F18" s="9"/>
      <c r="G18" s="10"/>
      <c r="H18" s="9"/>
      <c r="I18" s="8"/>
    </row>
    <row r="20" spans="1:9" ht="30" x14ac:dyDescent="0.25">
      <c r="A20" s="6">
        <v>16</v>
      </c>
      <c r="B20" s="7" t="s">
        <v>35</v>
      </c>
      <c r="C20" s="7" t="s">
        <v>36</v>
      </c>
      <c r="D20" s="8">
        <v>2</v>
      </c>
      <c r="E20" s="9"/>
      <c r="F20" s="9"/>
      <c r="G20" s="10"/>
      <c r="H20" s="9"/>
      <c r="I20" s="8"/>
    </row>
    <row r="21" spans="1:9" ht="30" x14ac:dyDescent="0.25">
      <c r="A21" s="6">
        <v>17</v>
      </c>
      <c r="B21" s="8" t="s">
        <v>37</v>
      </c>
      <c r="C21" s="7" t="s">
        <v>38</v>
      </c>
      <c r="D21" s="8">
        <v>25</v>
      </c>
      <c r="E21" s="9"/>
      <c r="F21" s="9"/>
      <c r="G21" s="10"/>
      <c r="H21" s="9"/>
      <c r="I21" s="8"/>
    </row>
    <row r="22" spans="1:9" ht="30" x14ac:dyDescent="0.25">
      <c r="A22" s="6">
        <v>18</v>
      </c>
      <c r="B22" s="8" t="s">
        <v>37</v>
      </c>
      <c r="C22" s="7" t="s">
        <v>39</v>
      </c>
      <c r="D22" s="8">
        <v>20</v>
      </c>
      <c r="E22" s="9"/>
      <c r="F22" s="9"/>
      <c r="G22" s="10"/>
      <c r="H22" s="9"/>
      <c r="I22" s="8"/>
    </row>
    <row r="23" spans="1:9" ht="30" x14ac:dyDescent="0.25">
      <c r="A23" s="6">
        <v>19</v>
      </c>
      <c r="B23" s="8" t="s">
        <v>37</v>
      </c>
      <c r="C23" s="7" t="s">
        <v>40</v>
      </c>
      <c r="D23" s="8">
        <v>120</v>
      </c>
      <c r="E23" s="11"/>
      <c r="F23" s="9"/>
      <c r="G23" s="10"/>
      <c r="H23" s="9"/>
      <c r="I23" s="8"/>
    </row>
    <row r="24" spans="1:9" ht="45" x14ac:dyDescent="0.25">
      <c r="A24" s="6">
        <v>20</v>
      </c>
      <c r="B24" s="7" t="s">
        <v>41</v>
      </c>
      <c r="C24" s="7" t="s">
        <v>42</v>
      </c>
      <c r="D24" s="12">
        <v>2</v>
      </c>
      <c r="E24" s="9"/>
      <c r="F24" s="9"/>
      <c r="G24" s="10"/>
      <c r="H24" s="9"/>
      <c r="I24" s="8"/>
    </row>
    <row r="25" spans="1:9" x14ac:dyDescent="0.25">
      <c r="A25" s="6">
        <v>21</v>
      </c>
      <c r="B25" s="8" t="s">
        <v>43</v>
      </c>
      <c r="C25" s="7" t="s">
        <v>44</v>
      </c>
      <c r="D25" s="8">
        <v>120</v>
      </c>
      <c r="E25" s="9"/>
      <c r="F25" s="9"/>
      <c r="G25" s="10"/>
      <c r="H25" s="9"/>
      <c r="I25" s="8"/>
    </row>
    <row r="26" spans="1:9" ht="45" x14ac:dyDescent="0.25">
      <c r="A26" s="6">
        <v>22</v>
      </c>
      <c r="B26" s="8" t="s">
        <v>45</v>
      </c>
      <c r="C26" s="7" t="s">
        <v>46</v>
      </c>
      <c r="D26" s="8">
        <v>4</v>
      </c>
      <c r="E26" s="9"/>
      <c r="F26" s="9"/>
      <c r="G26" s="10"/>
      <c r="H26" s="9"/>
      <c r="I26" s="8"/>
    </row>
    <row r="27" spans="1:9" ht="30" x14ac:dyDescent="0.25">
      <c r="A27" s="6">
        <v>23</v>
      </c>
      <c r="B27" s="8" t="s">
        <v>47</v>
      </c>
      <c r="C27" s="7" t="s">
        <v>48</v>
      </c>
      <c r="D27" s="8">
        <v>120</v>
      </c>
      <c r="E27" s="9"/>
      <c r="F27" s="9"/>
      <c r="G27" s="10"/>
      <c r="H27" s="9"/>
      <c r="I27" s="8"/>
    </row>
    <row r="28" spans="1:9" ht="30" x14ac:dyDescent="0.25">
      <c r="A28" s="6">
        <v>24</v>
      </c>
      <c r="B28" s="8" t="s">
        <v>49</v>
      </c>
      <c r="C28" s="7" t="s">
        <v>50</v>
      </c>
      <c r="D28" s="8">
        <v>80</v>
      </c>
      <c r="E28" s="9"/>
      <c r="F28" s="9"/>
      <c r="G28" s="10"/>
      <c r="H28" s="9"/>
      <c r="I28" s="8"/>
    </row>
    <row r="29" spans="1:9" ht="30" x14ac:dyDescent="0.25">
      <c r="A29" s="6">
        <v>25</v>
      </c>
      <c r="B29" s="8" t="s">
        <v>51</v>
      </c>
      <c r="C29" s="7" t="s">
        <v>52</v>
      </c>
      <c r="D29" s="8">
        <v>1600</v>
      </c>
      <c r="E29" s="9"/>
      <c r="F29" s="9"/>
      <c r="G29" s="10"/>
      <c r="H29" s="9"/>
      <c r="I29" s="8"/>
    </row>
    <row r="30" spans="1:9" ht="30" x14ac:dyDescent="0.25">
      <c r="A30" s="6">
        <v>26</v>
      </c>
      <c r="B30" s="7" t="s">
        <v>53</v>
      </c>
      <c r="C30" s="7" t="s">
        <v>52</v>
      </c>
      <c r="D30" s="8">
        <v>700</v>
      </c>
      <c r="E30" s="9"/>
      <c r="F30" s="9"/>
      <c r="G30" s="10"/>
      <c r="H30" s="9"/>
      <c r="I30" s="8"/>
    </row>
    <row r="31" spans="1:9" ht="30" x14ac:dyDescent="0.25">
      <c r="A31" s="6">
        <v>27</v>
      </c>
      <c r="B31" s="8" t="s">
        <v>54</v>
      </c>
      <c r="C31" s="7" t="s">
        <v>55</v>
      </c>
      <c r="D31" s="12">
        <v>40</v>
      </c>
      <c r="E31" s="9"/>
      <c r="F31" s="9"/>
      <c r="G31" s="10"/>
      <c r="H31" s="9"/>
      <c r="I31" s="8"/>
    </row>
    <row r="32" spans="1:9" ht="30" x14ac:dyDescent="0.25">
      <c r="A32" s="6">
        <v>28</v>
      </c>
      <c r="B32" s="8" t="s">
        <v>56</v>
      </c>
      <c r="C32" s="7" t="s">
        <v>57</v>
      </c>
      <c r="D32" s="8">
        <v>30</v>
      </c>
      <c r="E32" s="9"/>
      <c r="F32" s="9"/>
      <c r="G32" s="10"/>
      <c r="H32" s="9"/>
      <c r="I32" s="8"/>
    </row>
    <row r="33" spans="1:9" ht="30" x14ac:dyDescent="0.25">
      <c r="A33" s="6">
        <v>29</v>
      </c>
      <c r="B33" s="8" t="s">
        <v>58</v>
      </c>
      <c r="C33" s="7" t="s">
        <v>59</v>
      </c>
      <c r="D33" s="8">
        <v>45</v>
      </c>
      <c r="E33" s="9"/>
      <c r="F33" s="9"/>
      <c r="G33" s="10"/>
      <c r="H33" s="9"/>
      <c r="I33" s="8"/>
    </row>
    <row r="34" spans="1:9" ht="30" x14ac:dyDescent="0.25">
      <c r="A34" s="6">
        <v>30</v>
      </c>
      <c r="B34" s="8" t="s">
        <v>60</v>
      </c>
      <c r="C34" s="7" t="s">
        <v>61</v>
      </c>
      <c r="D34" s="8">
        <v>80</v>
      </c>
      <c r="E34" s="9"/>
      <c r="F34" s="9"/>
      <c r="G34" s="10"/>
      <c r="H34" s="9"/>
      <c r="I34" s="8"/>
    </row>
    <row r="35" spans="1:9" ht="30" x14ac:dyDescent="0.25">
      <c r="A35" s="6">
        <v>31</v>
      </c>
      <c r="B35" s="8" t="s">
        <v>60</v>
      </c>
      <c r="C35" s="7" t="s">
        <v>62</v>
      </c>
      <c r="D35" s="12">
        <v>70</v>
      </c>
      <c r="E35" s="9"/>
      <c r="F35" s="9"/>
      <c r="G35" s="10"/>
      <c r="H35" s="9"/>
      <c r="I35" s="8"/>
    </row>
    <row r="36" spans="1:9" x14ac:dyDescent="0.25">
      <c r="A36" s="6">
        <v>32</v>
      </c>
      <c r="B36" s="8" t="s">
        <v>60</v>
      </c>
      <c r="C36" s="7" t="s">
        <v>63</v>
      </c>
      <c r="D36" s="8">
        <v>10</v>
      </c>
      <c r="E36" s="9"/>
      <c r="F36" s="9"/>
      <c r="G36" s="10"/>
      <c r="H36" s="9"/>
      <c r="I36" s="8"/>
    </row>
    <row r="37" spans="1:9" x14ac:dyDescent="0.25">
      <c r="A37" s="6">
        <v>33</v>
      </c>
      <c r="B37" s="8" t="s">
        <v>60</v>
      </c>
      <c r="C37" s="7" t="s">
        <v>64</v>
      </c>
      <c r="D37" s="8">
        <v>6</v>
      </c>
      <c r="E37" s="9"/>
      <c r="F37" s="9"/>
      <c r="G37" s="10"/>
      <c r="H37" s="9"/>
      <c r="I37" s="8"/>
    </row>
    <row r="38" spans="1:9" x14ac:dyDescent="0.25">
      <c r="A38" s="6">
        <v>34</v>
      </c>
      <c r="B38" s="7" t="s">
        <v>60</v>
      </c>
      <c r="C38" s="7" t="s">
        <v>65</v>
      </c>
      <c r="D38" s="8">
        <v>60</v>
      </c>
      <c r="E38" s="9"/>
      <c r="F38" s="9"/>
      <c r="G38" s="10"/>
      <c r="H38" s="9"/>
      <c r="I38" s="8"/>
    </row>
    <row r="39" spans="1:9" ht="60" x14ac:dyDescent="0.25">
      <c r="A39" s="6">
        <v>35</v>
      </c>
      <c r="B39" s="13" t="s">
        <v>66</v>
      </c>
      <c r="C39" s="14" t="s">
        <v>67</v>
      </c>
      <c r="D39" s="12">
        <v>30</v>
      </c>
      <c r="E39" s="11"/>
      <c r="F39" s="9"/>
      <c r="G39" s="10"/>
      <c r="H39" s="9"/>
      <c r="I39" s="12"/>
    </row>
    <row r="40" spans="1:9" x14ac:dyDescent="0.25">
      <c r="A40" s="15">
        <v>36</v>
      </c>
      <c r="B40" s="15" t="s">
        <v>68</v>
      </c>
      <c r="C40" s="7" t="s">
        <v>69</v>
      </c>
      <c r="D40" s="15">
        <v>80</v>
      </c>
      <c r="E40" s="16"/>
      <c r="F40" s="16"/>
      <c r="G40" s="17">
        <v>0.08</v>
      </c>
      <c r="H40" s="16"/>
      <c r="I40" s="7"/>
    </row>
    <row r="41" spans="1:9" x14ac:dyDescent="0.25">
      <c r="A41" s="15">
        <v>37</v>
      </c>
      <c r="B41" s="7" t="s">
        <v>70</v>
      </c>
      <c r="C41" s="7" t="s">
        <v>71</v>
      </c>
      <c r="D41" s="15">
        <v>4</v>
      </c>
      <c r="E41" s="16"/>
      <c r="F41" s="16"/>
      <c r="G41" s="17">
        <v>0.08</v>
      </c>
      <c r="H41" s="16"/>
      <c r="I41" s="15"/>
    </row>
    <row r="42" spans="1:9" x14ac:dyDescent="0.25">
      <c r="A42" s="15">
        <v>38</v>
      </c>
      <c r="B42" s="7" t="s">
        <v>72</v>
      </c>
      <c r="C42" s="7" t="s">
        <v>73</v>
      </c>
      <c r="D42" s="15">
        <v>1800</v>
      </c>
      <c r="E42" s="16"/>
      <c r="F42" s="16"/>
      <c r="G42" s="17"/>
      <c r="H42" s="16"/>
      <c r="I42" s="15"/>
    </row>
    <row r="43" spans="1:9" x14ac:dyDescent="0.25">
      <c r="A43" s="15">
        <v>39</v>
      </c>
      <c r="B43" s="7" t="s">
        <v>74</v>
      </c>
      <c r="C43" s="7" t="s">
        <v>75</v>
      </c>
      <c r="D43" s="15">
        <v>10</v>
      </c>
      <c r="E43" s="16"/>
      <c r="F43" s="16"/>
      <c r="G43" s="17"/>
      <c r="H43" s="16"/>
      <c r="I43" s="15"/>
    </row>
    <row r="44" spans="1:9" x14ac:dyDescent="0.25">
      <c r="A44" s="15">
        <v>40</v>
      </c>
      <c r="B44" s="15" t="s">
        <v>76</v>
      </c>
      <c r="C44" s="7" t="s">
        <v>77</v>
      </c>
      <c r="D44" s="15">
        <v>10</v>
      </c>
      <c r="E44" s="16"/>
      <c r="F44" s="16"/>
      <c r="G44" s="17">
        <v>0.08</v>
      </c>
      <c r="H44" s="16"/>
      <c r="I44" s="7"/>
    </row>
    <row r="45" spans="1:9" x14ac:dyDescent="0.25">
      <c r="A45" s="15">
        <v>41</v>
      </c>
      <c r="B45" s="15" t="s">
        <v>78</v>
      </c>
      <c r="C45" s="7" t="s">
        <v>79</v>
      </c>
      <c r="D45" s="15">
        <v>2</v>
      </c>
      <c r="E45" s="16"/>
      <c r="F45" s="16"/>
      <c r="G45" s="17"/>
      <c r="H45" s="16"/>
      <c r="I45" s="7"/>
    </row>
    <row r="46" spans="1:9" x14ac:dyDescent="0.25">
      <c r="A46" s="15">
        <v>42</v>
      </c>
      <c r="B46" s="15" t="s">
        <v>80</v>
      </c>
      <c r="C46" s="7" t="s">
        <v>81</v>
      </c>
      <c r="D46" s="15">
        <v>5</v>
      </c>
      <c r="E46" s="16"/>
      <c r="F46" s="16"/>
      <c r="G46" s="17"/>
      <c r="H46" s="16"/>
      <c r="I46" s="7"/>
    </row>
    <row r="47" spans="1:9" x14ac:dyDescent="0.25">
      <c r="A47" s="15">
        <v>43</v>
      </c>
      <c r="B47" s="15" t="s">
        <v>82</v>
      </c>
      <c r="C47" s="7" t="s">
        <v>83</v>
      </c>
      <c r="D47" s="15">
        <v>2</v>
      </c>
      <c r="E47" s="16"/>
      <c r="F47" s="16"/>
      <c r="G47" s="17"/>
      <c r="H47" s="16"/>
      <c r="I47" s="7"/>
    </row>
    <row r="48" spans="1:9" x14ac:dyDescent="0.25">
      <c r="A48" s="15">
        <v>44</v>
      </c>
      <c r="B48" s="15" t="s">
        <v>84</v>
      </c>
      <c r="C48" s="7" t="s">
        <v>85</v>
      </c>
      <c r="D48" s="15">
        <v>5</v>
      </c>
      <c r="E48" s="16"/>
      <c r="F48" s="16"/>
      <c r="G48" s="17"/>
      <c r="H48" s="16"/>
      <c r="I48" s="7"/>
    </row>
    <row r="49" spans="1:9" x14ac:dyDescent="0.25">
      <c r="A49" s="15">
        <v>45</v>
      </c>
      <c r="B49" s="15" t="s">
        <v>86</v>
      </c>
      <c r="C49" s="7" t="s">
        <v>87</v>
      </c>
      <c r="D49" s="15">
        <v>30</v>
      </c>
      <c r="E49" s="16"/>
      <c r="F49" s="16"/>
      <c r="G49" s="17"/>
      <c r="H49" s="16"/>
      <c r="I49" s="7"/>
    </row>
    <row r="50" spans="1:9" x14ac:dyDescent="0.25">
      <c r="A50" s="15">
        <v>46</v>
      </c>
      <c r="B50" s="7" t="s">
        <v>88</v>
      </c>
      <c r="C50" s="7" t="s">
        <v>89</v>
      </c>
      <c r="D50" s="15">
        <v>20</v>
      </c>
      <c r="E50" s="16"/>
      <c r="F50" s="16"/>
      <c r="G50" s="17">
        <v>0.08</v>
      </c>
      <c r="H50" s="16"/>
      <c r="I50" s="15"/>
    </row>
    <row r="51" spans="1:9" x14ac:dyDescent="0.25">
      <c r="A51" s="15"/>
      <c r="E51" s="21" t="s">
        <v>6</v>
      </c>
      <c r="F51" s="21"/>
      <c r="G51" s="18">
        <v>0</v>
      </c>
    </row>
    <row r="52" spans="1:9" x14ac:dyDescent="0.25">
      <c r="A52" s="15"/>
      <c r="E52" s="21" t="s">
        <v>8</v>
      </c>
      <c r="F52" s="21"/>
      <c r="G52" s="18">
        <f>I50+I44+I41+I40+I39+I38+I37+I36+I35+I34+I33+I32+I31+I30+I29+I28+I27+I26+I25+I23+I24+I22</f>
        <v>0</v>
      </c>
    </row>
  </sheetData>
  <mergeCells count="4">
    <mergeCell ref="A1:H1"/>
    <mergeCell ref="B2:H2"/>
    <mergeCell ref="E51:F51"/>
    <mergeCell ref="E52:F5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2019-04-29T13:23:14Z</dcterms:modified>
</cp:coreProperties>
</file>