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A_POSTĘPOWANIA_2021\A_PRZETARGI\ZP_03_2021_Dostawa produktów leczniczych i środków dezyfnekcyjnych\NA PORTAL\załącznik 1 a wersja ostateczna\"/>
    </mc:Choice>
  </mc:AlternateContent>
  <xr:revisionPtr revIDLastSave="0" documentId="13_ncr:1_{31B20B77-23C0-4472-BFE5-E1753B799B4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Zadanie1" sheetId="1" r:id="rId1"/>
    <sheet name="Zadanie2" sheetId="2" r:id="rId2"/>
    <sheet name="Zadanie3" sheetId="3" r:id="rId3"/>
    <sheet name="Zadanie4" sheetId="4" r:id="rId4"/>
    <sheet name="Zadanie5" sheetId="5" r:id="rId5"/>
    <sheet name="Zadanie6" sheetId="9" r:id="rId6"/>
    <sheet name="Zadanie7" sheetId="11" r:id="rId7"/>
    <sheet name="Zadanie8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5" l="1"/>
  <c r="A43" i="5" s="1"/>
  <c r="A44" i="5" s="1"/>
  <c r="A47" i="5"/>
  <c r="A48" i="5" s="1"/>
  <c r="A49" i="5" s="1"/>
  <c r="A52" i="5"/>
  <c r="A53" i="5"/>
  <c r="A54" i="5" s="1"/>
  <c r="A57" i="5"/>
  <c r="A58" i="5"/>
  <c r="A59" i="5" s="1"/>
  <c r="A62" i="5"/>
  <c r="A63" i="5" s="1"/>
  <c r="A64" i="5" s="1"/>
  <c r="A67" i="5"/>
  <c r="A68" i="5" s="1"/>
  <c r="A69" i="5" s="1"/>
  <c r="A72" i="5"/>
  <c r="A73" i="5"/>
  <c r="A74" i="5" s="1"/>
  <c r="A77" i="5"/>
  <c r="A78" i="5"/>
  <c r="A79" i="5"/>
  <c r="A82" i="5"/>
  <c r="A83" i="5" s="1"/>
  <c r="A84" i="5" s="1"/>
  <c r="A87" i="5"/>
  <c r="A88" i="5" s="1"/>
  <c r="A89" i="5" s="1"/>
  <c r="A92" i="5"/>
  <c r="A93" i="5" s="1"/>
  <c r="A94" i="5" s="1"/>
  <c r="A97" i="5"/>
  <c r="A98" i="5"/>
  <c r="A99" i="5" s="1"/>
  <c r="A102" i="5"/>
  <c r="A103" i="5" s="1"/>
  <c r="A104" i="5" s="1"/>
  <c r="A107" i="5"/>
  <c r="A108" i="5" s="1"/>
  <c r="A109" i="5" s="1"/>
  <c r="A112" i="5"/>
  <c r="A113" i="5"/>
  <c r="A114" i="5" s="1"/>
  <c r="A117" i="5"/>
  <c r="A118" i="5" s="1"/>
  <c r="A119" i="5" s="1"/>
  <c r="A122" i="5"/>
  <c r="A123" i="5" s="1"/>
  <c r="A124" i="5" s="1"/>
  <c r="A127" i="5"/>
  <c r="A128" i="5" s="1"/>
  <c r="A129" i="5" s="1"/>
  <c r="A132" i="5"/>
  <c r="A133" i="5"/>
  <c r="A134" i="5" s="1"/>
  <c r="A137" i="5"/>
  <c r="A138" i="5" s="1"/>
  <c r="A139" i="5" s="1"/>
  <c r="A142" i="5"/>
  <c r="A143" i="5" s="1"/>
  <c r="A144" i="5" s="1"/>
  <c r="A147" i="5"/>
  <c r="A148" i="5" s="1"/>
  <c r="A149" i="5" s="1"/>
  <c r="A152" i="5"/>
  <c r="A153" i="5" s="1"/>
  <c r="A154" i="5" s="1"/>
  <c r="A157" i="5"/>
  <c r="A158" i="5" s="1"/>
  <c r="A159" i="5" s="1"/>
  <c r="A162" i="5"/>
  <c r="A163" i="5" s="1"/>
  <c r="A164" i="5" s="1"/>
  <c r="A167" i="5"/>
  <c r="A168" i="5" s="1"/>
  <c r="A169" i="5" s="1"/>
  <c r="A172" i="5"/>
  <c r="A173" i="5" s="1"/>
  <c r="A174" i="5" s="1"/>
  <c r="A177" i="5"/>
  <c r="A178" i="5" s="1"/>
  <c r="A179" i="5" s="1"/>
  <c r="A182" i="5"/>
  <c r="A183" i="5" s="1"/>
  <c r="A184" i="5" s="1"/>
  <c r="A187" i="5"/>
  <c r="A188" i="5" s="1"/>
  <c r="A189" i="5" s="1"/>
  <c r="A192" i="5"/>
  <c r="A193" i="5" s="1"/>
  <c r="A194" i="5" s="1"/>
  <c r="A197" i="5"/>
  <c r="A198" i="5" s="1"/>
  <c r="A199" i="5" s="1"/>
  <c r="A202" i="5"/>
  <c r="A203" i="5" s="1"/>
  <c r="A204" i="5" s="1"/>
  <c r="A207" i="5"/>
  <c r="A208" i="5" s="1"/>
  <c r="A209" i="5" s="1"/>
  <c r="A212" i="5"/>
  <c r="A213" i="5" s="1"/>
  <c r="A214" i="5" s="1"/>
  <c r="A217" i="5"/>
  <c r="A218" i="5" s="1"/>
  <c r="A219" i="5" s="1"/>
  <c r="A222" i="5"/>
  <c r="A223" i="5" s="1"/>
  <c r="A224" i="5" s="1"/>
  <c r="A227" i="5"/>
  <c r="A228" i="5" s="1"/>
  <c r="A229" i="5" s="1"/>
  <c r="A232" i="5"/>
  <c r="A233" i="5"/>
  <c r="A234" i="5" s="1"/>
  <c r="A237" i="5"/>
  <c r="A238" i="5" s="1"/>
  <c r="A239" i="5" s="1"/>
  <c r="A242" i="5"/>
  <c r="A243" i="5" s="1"/>
  <c r="A244" i="5" s="1"/>
  <c r="A247" i="5"/>
  <c r="A248" i="5" s="1"/>
  <c r="A249" i="5" s="1"/>
  <c r="A252" i="5"/>
  <c r="A253" i="5"/>
  <c r="A254" i="5" s="1"/>
  <c r="A257" i="5"/>
  <c r="A258" i="5" s="1"/>
  <c r="A259" i="5" s="1"/>
  <c r="A262" i="5"/>
  <c r="A263" i="5" s="1"/>
  <c r="A264" i="5" s="1"/>
  <c r="A267" i="5"/>
  <c r="A268" i="5" s="1"/>
  <c r="A269" i="5" s="1"/>
  <c r="A272" i="5"/>
  <c r="A273" i="5"/>
  <c r="A274" i="5" s="1"/>
  <c r="A277" i="5"/>
  <c r="A278" i="5" s="1"/>
  <c r="A279" i="5" s="1"/>
  <c r="A282" i="5"/>
  <c r="A283" i="5" s="1"/>
  <c r="A284" i="5" s="1"/>
  <c r="A287" i="5"/>
  <c r="A12" i="5"/>
  <c r="A13" i="5" s="1"/>
  <c r="A14" i="5" s="1"/>
  <c r="A17" i="5"/>
  <c r="A18" i="5" s="1"/>
  <c r="A19" i="5" s="1"/>
  <c r="A22" i="5"/>
  <c r="A23" i="5" s="1"/>
  <c r="A24" i="5" s="1"/>
  <c r="A27" i="5"/>
  <c r="A28" i="5" s="1"/>
  <c r="A29" i="5" s="1"/>
  <c r="A32" i="5"/>
  <c r="A33" i="5"/>
  <c r="A34" i="5" s="1"/>
  <c r="A37" i="5"/>
  <c r="A38" i="5"/>
  <c r="A39" i="5"/>
  <c r="A7" i="5"/>
  <c r="A8" i="5" s="1"/>
  <c r="A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apteka</author>
  </authors>
  <commentList>
    <comment ref="A277" authorId="0" shapeId="0" xr:uid="{69777BDD-92CD-4744-A4A8-085310C5196B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<sst xmlns="http://schemas.openxmlformats.org/spreadsheetml/2006/main" count="1261" uniqueCount="672">
  <si>
    <t>Lp.</t>
  </si>
  <si>
    <t>Nazwa międzynarodowa</t>
  </si>
  <si>
    <t>Postać i dawka leku</t>
  </si>
  <si>
    <t>Ilość</t>
  </si>
  <si>
    <t>Wartość netto</t>
  </si>
  <si>
    <t>Wartość brutto</t>
  </si>
  <si>
    <t>Dextroza</t>
  </si>
  <si>
    <t>r-r 5% a 250 ml flakon</t>
  </si>
  <si>
    <t>r-r 5% a 500 ml flakon</t>
  </si>
  <si>
    <t>Kalium chloratum</t>
  </si>
  <si>
    <t>amp 15% a 20 ml x 20</t>
  </si>
  <si>
    <t>Natrium chloratum</t>
  </si>
  <si>
    <t>flakon plast 0,9% a 250 ml</t>
  </si>
  <si>
    <t>flakon plast 0,9% a 500 ml</t>
  </si>
  <si>
    <t>Płyn wieloelektrolitowy izotoniczny</t>
  </si>
  <si>
    <t>flakon a 500 ml plast</t>
  </si>
  <si>
    <t xml:space="preserve">Natrium chloratum </t>
  </si>
  <si>
    <t xml:space="preserve">Zadanie nr 1  Zestawienie produktów leczniczych - 33692500-2 – Płyny dożylne  </t>
  </si>
  <si>
    <t>Ciprofloxacinum</t>
  </si>
  <si>
    <t>Metronidazole</t>
  </si>
  <si>
    <t>200 mg roztwór do infuzji w opakowaniach gotowych do podania</t>
  </si>
  <si>
    <t>400 mg roztwór do infuzji w opakowaniach gotowych do podania</t>
  </si>
  <si>
    <t>500mg roztw.do wlewów i.v.100 ml</t>
  </si>
  <si>
    <t>Mannitol</t>
  </si>
  <si>
    <t>roztwór 20%  inj. iv. flakon lub worek 250ml</t>
  </si>
  <si>
    <t>HES 6%, średnia masa cząsteczkowa: 130000 Da, stopień podstawienia: 0,38-0,45</t>
  </si>
  <si>
    <t xml:space="preserve">roztwór  inj. iv.  butelka plastikowa stojąca z 2-ma portami  500ml </t>
  </si>
  <si>
    <t>Producent</t>
  </si>
  <si>
    <t>Aqua pro injectione</t>
  </si>
  <si>
    <t>L.p.</t>
  </si>
  <si>
    <t>Nazwa międzynarodowa leku</t>
  </si>
  <si>
    <t>Dawka, postać, ilość w opakowaniu</t>
  </si>
  <si>
    <t>j.m.</t>
  </si>
  <si>
    <t>Ilość opakowań</t>
  </si>
  <si>
    <t>op.</t>
  </si>
  <si>
    <t>ampułko-strzykawka 100mg/ml á 0,6ml (opakowania po 10 szt.)</t>
  </si>
  <si>
    <t>ampułko-strzykawka 100mg/ml á 0,8ml (opakowania po 10 szt.)</t>
  </si>
  <si>
    <t>RAZEM</t>
  </si>
  <si>
    <t>Amikacinum</t>
  </si>
  <si>
    <t xml:space="preserve">op. </t>
  </si>
  <si>
    <t>Amoxicilin
Clavulanic acid</t>
  </si>
  <si>
    <t>1 tabl. powl. zawiera 875mg amoksycylinyw postaci trójwodzianu oraz 125mg kwasu klawulanowego w postaci soli potasowej; op. 14 tabl.powl.</t>
  </si>
  <si>
    <t>Inj.im./iv.fiol.s.subst. 1 fiolka 1,2g zawiera 1,0g amoksycyliny w postaci soli sodowej i 0,2g kwasu klawulanowego w postaci soli potasowej. X 1 fiol.</t>
  </si>
  <si>
    <t>Cefadroksyl</t>
  </si>
  <si>
    <t>500 mg x 12  kaps.</t>
  </si>
  <si>
    <t>Ceftazidime</t>
  </si>
  <si>
    <t>inj. 1g x 1 fiol.</t>
  </si>
  <si>
    <t>Cefuroxime axetil</t>
  </si>
  <si>
    <t>500mg x 10 tabl</t>
  </si>
  <si>
    <t>Clarithromycin</t>
  </si>
  <si>
    <t>Clindamycin</t>
  </si>
  <si>
    <t>Doxycycline</t>
  </si>
  <si>
    <t>100mgx10 kaps.</t>
  </si>
  <si>
    <t>Gentamicin</t>
  </si>
  <si>
    <t>roztwór do wstrzykiwań i inf.(1 ampułka 2ml zawiera 80mg gentamycyny w postaci siarczan) x 10 amp.</t>
  </si>
  <si>
    <t xml:space="preserve">Levofloxacinum </t>
  </si>
  <si>
    <t>Rifampicin</t>
  </si>
  <si>
    <t>300mg x 100 kaps</t>
  </si>
  <si>
    <t>Rifampicin + Isoniasidum</t>
  </si>
  <si>
    <t>Zadanie nr 3  Zestawienie produktów leczniczych - antybiotyki i leki przeciwgruźlicze</t>
  </si>
  <si>
    <t>Ethambutol</t>
  </si>
  <si>
    <t>Pyrazinamidum</t>
  </si>
  <si>
    <t>Streptomycinum</t>
  </si>
  <si>
    <t>Isoniasidum</t>
  </si>
  <si>
    <t>x 100 ml x 1 flakon</t>
  </si>
  <si>
    <t>x 10 ml x100 flakonów</t>
  </si>
  <si>
    <t>r-r 10% a 10 ml x 100 flakonów</t>
  </si>
  <si>
    <t>amp plast 0,9% a 10 ml x 50 flakonów</t>
  </si>
  <si>
    <t>Cefuroxinum</t>
  </si>
  <si>
    <t>Alprazolam</t>
  </si>
  <si>
    <t>0,25mg x 30 tabl.</t>
  </si>
  <si>
    <t>Buprenorphine</t>
  </si>
  <si>
    <t>plaster uwaln.35µg buprenorfiny/1h w 72h x 5 plastrów</t>
  </si>
  <si>
    <t>plaster uwaln.52,5µg buprenorfiny/1h w 72h x 5 plastrów</t>
  </si>
  <si>
    <t>Clonazepam</t>
  </si>
  <si>
    <t xml:space="preserve">     0,5mg x 30 tabl.</t>
  </si>
  <si>
    <t xml:space="preserve"> 2mg x 30 tabl.</t>
  </si>
  <si>
    <t>inj. 1mg/1ml x 10 amp</t>
  </si>
  <si>
    <t>Diazepam</t>
  </si>
  <si>
    <t xml:space="preserve">        5mg x 20 tabl.</t>
  </si>
  <si>
    <t xml:space="preserve"> 2mg x 20 tabl.</t>
  </si>
  <si>
    <t>inj.10mg/2ml x 50 amp.</t>
  </si>
  <si>
    <t>Estazolam</t>
  </si>
  <si>
    <t>Lorazepam</t>
  </si>
  <si>
    <t xml:space="preserve">    2,5mg x 25 draż.</t>
  </si>
  <si>
    <t>1mg x 25 draż.</t>
  </si>
  <si>
    <t>Midazolam</t>
  </si>
  <si>
    <t>5 mg/1ml x 10 amp po 1 ml</t>
  </si>
  <si>
    <t>Morphine</t>
  </si>
  <si>
    <t xml:space="preserve"> inj. 10mg/1ml x 10amp.</t>
  </si>
  <si>
    <t>Zolpidem</t>
  </si>
  <si>
    <t>10mg x 20  tabl. powl.</t>
  </si>
  <si>
    <t xml:space="preserve">Zadanie nr 4  Zestawienie produktów leczniczych </t>
  </si>
  <si>
    <t xml:space="preserve">Zadanie nr 5  Zestawienie produktów leczniczych </t>
  </si>
  <si>
    <t>Acenocoumarol</t>
  </si>
  <si>
    <t>4mg x 60 tabl.</t>
  </si>
  <si>
    <t>Acetylcysteine</t>
  </si>
  <si>
    <t>200mg x 20 tabl. mus.-sasz.</t>
  </si>
  <si>
    <t>Acetylsalicylic acid</t>
  </si>
  <si>
    <t xml:space="preserve"> 75mg x 60 tabl. powl.</t>
  </si>
  <si>
    <t>300mg x 20 tabl.rozpuszczalne</t>
  </si>
  <si>
    <t>Aciclovir</t>
  </si>
  <si>
    <t>Adrenalinum</t>
  </si>
  <si>
    <t>0,1%  inj. (roztwór) 1ml x 10 amp.</t>
  </si>
  <si>
    <t xml:space="preserve">Albumina ludzka 20% </t>
  </si>
  <si>
    <t>inj.iv. fl. lub worek 100ml</t>
  </si>
  <si>
    <t>Allantoin</t>
  </si>
  <si>
    <t>2%  maść 30g</t>
  </si>
  <si>
    <t>puder leczniczy 100g</t>
  </si>
  <si>
    <t>Allopurinol</t>
  </si>
  <si>
    <t>100mg x 50 tabl.</t>
  </si>
  <si>
    <t>300mg x 30 tabl.</t>
  </si>
  <si>
    <t>Aluminium acetotartrate</t>
  </si>
  <si>
    <t>żel 75g tuba</t>
  </si>
  <si>
    <t>Ambroxol hydrochloride</t>
  </si>
  <si>
    <t>Amiodarone</t>
  </si>
  <si>
    <t>inj. 50mg/ml x 5 amp./3ml</t>
  </si>
  <si>
    <t>Amitriptyline hydrochloride</t>
  </si>
  <si>
    <t xml:space="preserve">10mg x 60 draż. </t>
  </si>
  <si>
    <t>25mg x 60 draż.</t>
  </si>
  <si>
    <t>Amlodipine</t>
  </si>
  <si>
    <t xml:space="preserve"> 5mg.x 30 tabl. </t>
  </si>
  <si>
    <t>10mg x 30 tabl.</t>
  </si>
  <si>
    <t>Antazoline</t>
  </si>
  <si>
    <t>inj. 100mg/2ml x 10 amp.</t>
  </si>
  <si>
    <t xml:space="preserve">Aphtin </t>
  </si>
  <si>
    <t xml:space="preserve">płyn 20% 10 g </t>
  </si>
  <si>
    <t>Calcii carbonas</t>
  </si>
  <si>
    <t>Atorvastatin</t>
  </si>
  <si>
    <t>Baclofen</t>
  </si>
  <si>
    <t>10mg x 50  tabl.</t>
  </si>
  <si>
    <t>25mg x 50  tabl.</t>
  </si>
  <si>
    <t>Betahistine dihydrochloride</t>
  </si>
  <si>
    <t xml:space="preserve">     16mg x 100 tabl.</t>
  </si>
  <si>
    <t>Betaxolol</t>
  </si>
  <si>
    <t>20mg x 30 tabl.powl.</t>
  </si>
  <si>
    <t>Bilastinum</t>
  </si>
  <si>
    <t>10mg x 30 tabl. ulegające rozpadowi w jamie ustnej</t>
  </si>
  <si>
    <t>Bisacodylum</t>
  </si>
  <si>
    <t>10mg czopki x 5 szt.</t>
  </si>
  <si>
    <t>5mg x 40 tabl. powl.</t>
  </si>
  <si>
    <t>Bisoprololum</t>
  </si>
  <si>
    <t>5mg x 56 tabl. powl.</t>
  </si>
  <si>
    <t>Bromhexine hydrochloride</t>
  </si>
  <si>
    <t>8mg x 40 tabl.</t>
  </si>
  <si>
    <t>Budesonid</t>
  </si>
  <si>
    <t>płyn do inhalacji 0,25 mg/ml, 2ml, 20amp</t>
  </si>
  <si>
    <t>Budesonidum</t>
  </si>
  <si>
    <t>aerozol do nosa 50μg/dawkę 200 dawek</t>
  </si>
  <si>
    <t>Calcium lactate</t>
  </si>
  <si>
    <t>177-180mg Ca ++, 14tabl. mus.</t>
  </si>
  <si>
    <t>Candesartanum cilexetilum</t>
  </si>
  <si>
    <t>Captopril</t>
  </si>
  <si>
    <t xml:space="preserve">       25mg x 30 tabl.</t>
  </si>
  <si>
    <t>12,5mg x 30 tabl.</t>
  </si>
  <si>
    <t>Carbamazepine</t>
  </si>
  <si>
    <t xml:space="preserve"> 200mg x 50 tabl.o zmod. uwaln.</t>
  </si>
  <si>
    <t xml:space="preserve"> 400mg x 30 tabl.o zmod.uwaln.</t>
  </si>
  <si>
    <t>200mg x 50  tabl.</t>
  </si>
  <si>
    <t>Carbo medicinalis</t>
  </si>
  <si>
    <t>200mg x 20 tabl.</t>
  </si>
  <si>
    <t>Carvedilol</t>
  </si>
  <si>
    <t>tabl.powl.x 125 szt.</t>
  </si>
  <si>
    <t>Cetirizinum</t>
  </si>
  <si>
    <t xml:space="preserve"> 10mg x 20 tabl.powl.</t>
  </si>
  <si>
    <t>Chloroquine diphosphate</t>
  </si>
  <si>
    <t>250mg x 30 tabl.</t>
  </si>
  <si>
    <t>Chlorpromazinum</t>
  </si>
  <si>
    <t>Chlorprothixene</t>
  </si>
  <si>
    <t>Chlorquinaldol</t>
  </si>
  <si>
    <t>2mg tabl. do ssania x 40 szt.</t>
  </si>
  <si>
    <t>Citalopramum</t>
  </si>
  <si>
    <t>1mg x 30 tabl.</t>
  </si>
  <si>
    <t>Clopidogrel</t>
  </si>
  <si>
    <t>75mg x 28 tabl. powl.</t>
  </si>
  <si>
    <t>Clotrimazole</t>
  </si>
  <si>
    <t>10mg/g krem tuba 20g</t>
  </si>
  <si>
    <t>Colecalciferolum       (vit. D3)</t>
  </si>
  <si>
    <t>1000j.m. x 30 tabl</t>
  </si>
  <si>
    <t>Crotamiton</t>
  </si>
  <si>
    <t>płyn 10% na skórę 100g</t>
  </si>
  <si>
    <t>Dexamethasone</t>
  </si>
  <si>
    <t xml:space="preserve">       1mg x 20 tabl.</t>
  </si>
  <si>
    <t>aerozol na skórę (1ml zawiera 0,15 mg deksametazonu) 55ml</t>
  </si>
  <si>
    <t>Dexamethasone sodium phosphate</t>
  </si>
  <si>
    <t>inj. (roztwór) 4mg/1ml x 10 amp.</t>
  </si>
  <si>
    <t>Diclofenac</t>
  </si>
  <si>
    <t>100mg czopki x 10 szt.</t>
  </si>
  <si>
    <t>Diclofenac sodium</t>
  </si>
  <si>
    <t>100mg x 20 kaps. retard.  Wymagana postać kapsułki.</t>
  </si>
  <si>
    <t>75mg inj. 3 ml x 10 amp.</t>
  </si>
  <si>
    <t>Digoxin</t>
  </si>
  <si>
    <t>0,1mg x 30  tabl.</t>
  </si>
  <si>
    <t>0,25mg x 30  tabl.</t>
  </si>
  <si>
    <t>inj. 0,5mg/2ml x 5 amp.</t>
  </si>
  <si>
    <t>Dihydroxialumini sodium carbonate</t>
  </si>
  <si>
    <t>zawiesina doustna 250ml</t>
  </si>
  <si>
    <t>Diltiazem hydrochloride</t>
  </si>
  <si>
    <t>120mg  tabl. Retard x 30 szt.</t>
  </si>
  <si>
    <t>Dimethicone lub Simethicone</t>
  </si>
  <si>
    <t>min 40mg x 100 kaps.</t>
  </si>
  <si>
    <t>Diosmectite</t>
  </si>
  <si>
    <t xml:space="preserve"> proszek do p. roztw. doust.(3g Diosmectite w sasz.) x 30 sasz.</t>
  </si>
  <si>
    <t>Diosminum</t>
  </si>
  <si>
    <t>Dopaminum 4%</t>
  </si>
  <si>
    <t xml:space="preserve">inj. iv. 5ml x 10 amp.  </t>
  </si>
  <si>
    <t>Doxazosin</t>
  </si>
  <si>
    <t>2mg x 30 tabl.</t>
  </si>
  <si>
    <t>4mg x 30 tabl.</t>
  </si>
  <si>
    <t>Doxepin</t>
  </si>
  <si>
    <t>10mg x 30 kaps.</t>
  </si>
  <si>
    <t>25mg x 30 kaps.</t>
  </si>
  <si>
    <t>Drotaverine</t>
  </si>
  <si>
    <t xml:space="preserve"> inj. im./iv./sc. 40mg/2ml x 5 amp.</t>
  </si>
  <si>
    <t>40mg x 20 tabl.</t>
  </si>
  <si>
    <t>Enalapril</t>
  </si>
  <si>
    <t>10mg x 60  tabl.</t>
  </si>
  <si>
    <t>5mg x 60  tabl.</t>
  </si>
  <si>
    <t>Eprelenonum</t>
  </si>
  <si>
    <t>25 mg x 30 tabl</t>
  </si>
  <si>
    <t>Escitalopram</t>
  </si>
  <si>
    <t xml:space="preserve">      300mg x 50 kaps.</t>
  </si>
  <si>
    <t>Etamsylate</t>
  </si>
  <si>
    <t>250mg x 30 tabl.powl.</t>
  </si>
  <si>
    <t>Fenoterol + Ipratropium bromide</t>
  </si>
  <si>
    <t>Aerozol wziewny (1 dawka aerozolu zawiera 50µg bromowodorku fenoterolu i 21µg bezwodnego bromku ipratropium.) 1 poj. 200 dawek</t>
  </si>
  <si>
    <t>płyn do inhalacji z nebulizatora 1 ml zawiera 0,5 mg bromowodorku fenoterolu i 0,25 mg bromku ipratropium fl. 20ml</t>
  </si>
  <si>
    <t>Fenoterol hydrobromide</t>
  </si>
  <si>
    <t>0,1mg/dawkę aerozol wziewny 1 poj. 10ml 200 dawek</t>
  </si>
  <si>
    <t>tabl.prolongatum (1 tabl. o przedł. uwalnianiu zawiera 100mg jonów żelaza (II) w postaci żelaza (II) oraz 60 mg acidum ascorbicum x 50 tabl.</t>
  </si>
  <si>
    <t>Finasteride</t>
  </si>
  <si>
    <t xml:space="preserve">       5mg x 30 tabl.  </t>
  </si>
  <si>
    <t>Fluconazole</t>
  </si>
  <si>
    <t>Fludrocortisone acetate + Gramicidin + Neomycin sulphate</t>
  </si>
  <si>
    <t>zaw.do oczu i uszu (1ml 2,5mg siarczanu neomycyny, 0,025mg gramicydyny, 1mg octanu fludrokortyzonu.) 5ml</t>
  </si>
  <si>
    <t>Folic acid</t>
  </si>
  <si>
    <t xml:space="preserve"> 5mg x 30 tabl.</t>
  </si>
  <si>
    <t>15mg x 30 tabl.</t>
  </si>
  <si>
    <t>Formoterol</t>
  </si>
  <si>
    <t>proszek do inhalacji w kaps. 0,012mg x 60</t>
  </si>
  <si>
    <t>Furazidin</t>
  </si>
  <si>
    <t>50mg x 30 tabl.</t>
  </si>
  <si>
    <t>Furosemide</t>
  </si>
  <si>
    <t>40mg x 30 tabl.</t>
  </si>
  <si>
    <t>inj. (1ampułka zawiera 20mg furosemidu) 2ml x 50 amp.</t>
  </si>
  <si>
    <t>Gabapentinum</t>
  </si>
  <si>
    <t>100mg kaps.x 100 szt.</t>
  </si>
  <si>
    <t>300mg kaps.x 100 szt.</t>
  </si>
  <si>
    <t>Gliklazide</t>
  </si>
  <si>
    <t>30mg x 60 tabl.o kontr. uwaln.</t>
  </si>
  <si>
    <t>60mg x 30 tabl.o kontr. uwaln.</t>
  </si>
  <si>
    <t>Glimepiride</t>
  </si>
  <si>
    <t>Glucosum</t>
  </si>
  <si>
    <t>20% inj. iv. (roztwór) 10ml x 10 amp.</t>
  </si>
  <si>
    <t>Glyceryl trinitrate</t>
  </si>
  <si>
    <t>aerozol do jamy ustnej 0,4mg/dawka 11g</t>
  </si>
  <si>
    <t>inj.iv. 1mg/10ml x 10 amp.</t>
  </si>
  <si>
    <t>Haloperidol</t>
  </si>
  <si>
    <t>krople doustne (1 ml roztw.zawiera 2mg haloperidolu.)op 10ml</t>
  </si>
  <si>
    <t>Heparin</t>
  </si>
  <si>
    <t>25000j.m./5ml x 10 fiol.</t>
  </si>
  <si>
    <t>Hydrochlorothiazide</t>
  </si>
  <si>
    <t>Hydrocortisone</t>
  </si>
  <si>
    <t xml:space="preserve">20mg x 20  tabl.  </t>
  </si>
  <si>
    <t>Inj.im./iv 100mg/2ml x 5 fiol.</t>
  </si>
  <si>
    <t>Hydrocortisone acetate</t>
  </si>
  <si>
    <t xml:space="preserve">1%  krem 15g    </t>
  </si>
  <si>
    <t>Hydroxyzine</t>
  </si>
  <si>
    <t>10mg x 30  draż.</t>
  </si>
  <si>
    <t>25mg x 30  draż.</t>
  </si>
  <si>
    <t>Syrop, 5 ml syropu zawiera 10mg chlorowodorku hydroksyzyny, op. 250 ml</t>
  </si>
  <si>
    <t>Ibuprofen</t>
  </si>
  <si>
    <t>200mg x 60 tabl. powl.</t>
  </si>
  <si>
    <t>Indapamide</t>
  </si>
  <si>
    <t>1,5mg x 30 tabl.o przedł. Uwaln.</t>
  </si>
  <si>
    <t>Ipratropium bromide</t>
  </si>
  <si>
    <t>aerozol wziewny 0,02mg/dawka 10ml</t>
  </si>
  <si>
    <t>maść(1g maści zawiera nie mniej niż 1,2 j.kolagenazy
i nie mniej niż 0,24 j.towarzyszących proteaz) op 20g</t>
  </si>
  <si>
    <t>Isosorbide mononitrate</t>
  </si>
  <si>
    <t xml:space="preserve"> 60mg x 30 tabl.o przedł.uwaln.</t>
  </si>
  <si>
    <t>20mg x 60 tabl. powl.</t>
  </si>
  <si>
    <t>50mg x 30 tabl.retard</t>
  </si>
  <si>
    <t>Kalii chloridum</t>
  </si>
  <si>
    <t>750mg (391mg K+) x 60 tabl.retard.</t>
  </si>
  <si>
    <t>Ketoprofen</t>
  </si>
  <si>
    <t>100mg x 30 tabl.powl</t>
  </si>
  <si>
    <t>25mg/g żel tuba 50 g</t>
  </si>
  <si>
    <t>50mg x 24 kaps.</t>
  </si>
  <si>
    <t>Lacidipine</t>
  </si>
  <si>
    <t>4mg x 28 tabl.powl.</t>
  </si>
  <si>
    <t>Lactulose</t>
  </si>
  <si>
    <t>syrop (667mg/ml)  150ml</t>
  </si>
  <si>
    <t>Levetiracetam</t>
  </si>
  <si>
    <t>500mg x 100 tabl.</t>
  </si>
  <si>
    <t>Levocetirizini dihydrochloridum</t>
  </si>
  <si>
    <t>5 mg x 28 tabletek</t>
  </si>
  <si>
    <t>Lercanidipine</t>
  </si>
  <si>
    <t>10mg x 28 tabl.</t>
  </si>
  <si>
    <t>Levodopa + Benserazide hydrochloride</t>
  </si>
  <si>
    <t>100mg lewodopy i 25mg benserazydu x 100 kaps HBS</t>
  </si>
  <si>
    <t>50mg lewodopy i 12,5mg benserazydu x 100 kaps</t>
  </si>
  <si>
    <t>Lignocainum hydrochloricum</t>
  </si>
  <si>
    <t>Lisinopril</t>
  </si>
  <si>
    <t xml:space="preserve">        10mg x 28 tabl.</t>
  </si>
  <si>
    <t xml:space="preserve">       5mg x 28 tabl.</t>
  </si>
  <si>
    <t>Loperamide hydrochloride</t>
  </si>
  <si>
    <t xml:space="preserve">             2mg x 30 tabl.</t>
  </si>
  <si>
    <t>Loratadine</t>
  </si>
  <si>
    <t>10mg x 60 kaps lub tabl.</t>
  </si>
  <si>
    <t>Losartan potassium</t>
  </si>
  <si>
    <t>50mg x 28 tabl.powl.</t>
  </si>
  <si>
    <t>Magnesii hydroaspartas, Kalii hydroaspartas</t>
  </si>
  <si>
    <t xml:space="preserve"> tabl.x 50 szt.</t>
  </si>
  <si>
    <t>Magnesium hydroaspartate</t>
  </si>
  <si>
    <t>0,3g x 50 tabl.</t>
  </si>
  <si>
    <t>Magnesium sulfuricum</t>
  </si>
  <si>
    <t>inj.doż.2g/10ml x 10 szt.</t>
  </si>
  <si>
    <t>Meloxicam</t>
  </si>
  <si>
    <t xml:space="preserve">       15mg x 20 tabl.</t>
  </si>
  <si>
    <t>Metamizole sodium</t>
  </si>
  <si>
    <t>Metformin hydrochloride</t>
  </si>
  <si>
    <t>500mg tabl. x 60 tabl.</t>
  </si>
  <si>
    <t>500mg tabl. X 60 tabl.o przedłuzonym uwalnianiu</t>
  </si>
  <si>
    <t>750mgx60 tabl. o przedłuzonym uwalnianiu</t>
  </si>
  <si>
    <t>850mg tabl. X 60 tabl.</t>
  </si>
  <si>
    <t>Methylprednisolone</t>
  </si>
  <si>
    <t xml:space="preserve">         16mg x 50 tabl.</t>
  </si>
  <si>
    <t xml:space="preserve">        4mg x 30 tabl.</t>
  </si>
  <si>
    <t>Methylprednisolone acetas</t>
  </si>
  <si>
    <t>inj. 40mg/ml zawiesina, podanie dostawowe fiol. 1ml</t>
  </si>
  <si>
    <t>Metoclopramide hydrochloride</t>
  </si>
  <si>
    <t>10mg x 50 tabl.</t>
  </si>
  <si>
    <t>inj. 10mg/2ml x 5amp.</t>
  </si>
  <si>
    <t>Metoprolol</t>
  </si>
  <si>
    <t xml:space="preserve"> 50mg x 30 tabl.</t>
  </si>
  <si>
    <t xml:space="preserve">Metoprololi succinas </t>
  </si>
  <si>
    <t>47,5mg x 28 tabl. o przed.uwalnianiu</t>
  </si>
  <si>
    <t>95mg x 28 tabl. o przed.uwalnianiu</t>
  </si>
  <si>
    <t>250mg x 20 tabl.</t>
  </si>
  <si>
    <t>amp 2ml x 5 szt.</t>
  </si>
  <si>
    <t>Molsidomine</t>
  </si>
  <si>
    <t>Naproxen</t>
  </si>
  <si>
    <t>250mg x 50  tabl.dojelitowe</t>
  </si>
  <si>
    <t>500mg x 20  tabl.</t>
  </si>
  <si>
    <t>żel na skórę 10% 50g</t>
  </si>
  <si>
    <t>Natrium bicarbonicum</t>
  </si>
  <si>
    <t>8,4% inj. 20ml x 10 amp.</t>
  </si>
  <si>
    <t>Nebivololum</t>
  </si>
  <si>
    <t xml:space="preserve">        5mg x 28 tabl.</t>
  </si>
  <si>
    <t>Nifuroxazide</t>
  </si>
  <si>
    <t>Norepinephrinum</t>
  </si>
  <si>
    <t>Nystatin</t>
  </si>
  <si>
    <t>Granulat do przygotowania zawiesiny doustnej  2800000jm/28ml</t>
  </si>
  <si>
    <t>Omeprazol</t>
  </si>
  <si>
    <t>20mg x 28 kaps.</t>
  </si>
  <si>
    <t>40mg x 1 fiolka</t>
  </si>
  <si>
    <t>Pantoprazole</t>
  </si>
  <si>
    <t>Papaverine</t>
  </si>
  <si>
    <t>inj. 40mg/2ml x 10 amp.</t>
  </si>
  <si>
    <t>Paracetamolum</t>
  </si>
  <si>
    <t>Perazine</t>
  </si>
  <si>
    <t xml:space="preserve">         25mg x 50 draż.</t>
  </si>
  <si>
    <t xml:space="preserve">    100mg x 30 tabl.</t>
  </si>
  <si>
    <t>Perindopryl</t>
  </si>
  <si>
    <t>4mg soli tert-butylomninowej lub 5mg arginianu x 30 tab.</t>
  </si>
  <si>
    <t>Phenylbutazone</t>
  </si>
  <si>
    <t>50mg/g maść tuba 30 g</t>
  </si>
  <si>
    <t>Phytomenadione</t>
  </si>
  <si>
    <t>inj.10mg/1ml x 10 amp.</t>
  </si>
  <si>
    <t>Piracetam</t>
  </si>
  <si>
    <t>1200mg x 60 tabl.</t>
  </si>
  <si>
    <t>800mg x 60 tabl.powl</t>
  </si>
  <si>
    <t>inj. 1g/5ml x 12 amp.</t>
  </si>
  <si>
    <t>Prednisone</t>
  </si>
  <si>
    <t xml:space="preserve"> 5mg x 20 tabl.</t>
  </si>
  <si>
    <t>Pregabalin</t>
  </si>
  <si>
    <t>75mg x 56 kaps.</t>
  </si>
  <si>
    <t>150mg x 56 kaps.</t>
  </si>
  <si>
    <t>Propranolol hydrochloride</t>
  </si>
  <si>
    <t>40mg x 50 tabl.</t>
  </si>
  <si>
    <t>Quetiapinum</t>
  </si>
  <si>
    <t>25mg x 30 tabl.powl.</t>
  </si>
  <si>
    <t>Quinaprilum</t>
  </si>
  <si>
    <t>10mg x 30 tabl. powl.</t>
  </si>
  <si>
    <t>Ramipril</t>
  </si>
  <si>
    <t xml:space="preserve"> 5mg x 28 tabl.</t>
  </si>
  <si>
    <t>Rosuvastatinum</t>
  </si>
  <si>
    <t>5mg x 28 tabl. powl.</t>
  </si>
  <si>
    <t>Salbutamol</t>
  </si>
  <si>
    <t xml:space="preserve"> 0,1mg/dawka  aerozol wziewny poj. 200 dawek</t>
  </si>
  <si>
    <t>Salbutamolum</t>
  </si>
  <si>
    <t>płyn do inhalacji 1mg/ml, 2,5ml, 20amp.</t>
  </si>
  <si>
    <t>Salmeterol</t>
  </si>
  <si>
    <t>25mcg/dawka aerozol wziew.x 120 dawek</t>
  </si>
  <si>
    <t>Salmeterol +
propionian flutykazonu</t>
  </si>
  <si>
    <t>dysk, 250 μg</t>
  </si>
  <si>
    <t>Sertraline</t>
  </si>
  <si>
    <t>50mg x 28 tabl.</t>
  </si>
  <si>
    <t>Simvastatin</t>
  </si>
  <si>
    <t>20mg  x 28 tabl.</t>
  </si>
  <si>
    <t>Sotalol</t>
  </si>
  <si>
    <t>Spironolactone</t>
  </si>
  <si>
    <t xml:space="preserve"> 25mg x 100 tabl.</t>
  </si>
  <si>
    <t>100mg tabl. powl. x 20 szt.</t>
  </si>
  <si>
    <t>Sulfacetamide sodium</t>
  </si>
  <si>
    <t>krople do oczu pojemnik 0,5ml (zawiera 50mg sulfacetamidu sodowego) x 12 minimsów</t>
  </si>
  <si>
    <t>Sulfathazole silver</t>
  </si>
  <si>
    <t>Sulpiride</t>
  </si>
  <si>
    <t>Tamsulosin</t>
  </si>
  <si>
    <t>Telmisartan</t>
  </si>
  <si>
    <t>80mg x 28tabl.</t>
  </si>
  <si>
    <t>Theophyline</t>
  </si>
  <si>
    <t>300 mg x 50 tabl.o przedłużonym uwalnianiu</t>
  </si>
  <si>
    <t>Theophylline</t>
  </si>
  <si>
    <t>20mg/ml 10 ml x 5 amp.</t>
  </si>
  <si>
    <t>Thiamazolum</t>
  </si>
  <si>
    <t>tabl. powl. 5 mg x 50 tabl.</t>
  </si>
  <si>
    <t>Thiethylperazine maleate</t>
  </si>
  <si>
    <t>6,5mg x 50 tabl. powl.</t>
  </si>
  <si>
    <t>Tianeptine</t>
  </si>
  <si>
    <t>12,5mg x 30 tabl.powl.</t>
  </si>
  <si>
    <t xml:space="preserve">Timonacic </t>
  </si>
  <si>
    <t>100mg x 100 tabl.</t>
  </si>
  <si>
    <t>Tizanidine</t>
  </si>
  <si>
    <t>Tolperisone hydrochloride</t>
  </si>
  <si>
    <t xml:space="preserve"> 50mg x 30 tabl. powl.</t>
  </si>
  <si>
    <t>150mg x 30 tabl. powl.</t>
  </si>
  <si>
    <t>Torasemide</t>
  </si>
  <si>
    <t>10mg tabl. x 30 szt.</t>
  </si>
  <si>
    <t>Tramadol hydrochloride</t>
  </si>
  <si>
    <t>100mg tabl.o p.uwal. x 30 szt.</t>
  </si>
  <si>
    <t>50mg tabl. x 20 szt.</t>
  </si>
  <si>
    <t>amp. 50mg rozt.do inj. 1ml x 5 amp.</t>
  </si>
  <si>
    <t>amp.100mg rozt.do inj. 2ml x 5 amp.</t>
  </si>
  <si>
    <t>krople 10ml; 1 ml kropli (40 kropli ) zawiera 100mg chlorowodorku tramadolu.</t>
  </si>
  <si>
    <t>Tramadol hydrochloride, Paracetamolum</t>
  </si>
  <si>
    <t>37,5 mg + 325 mg tabl. x 60 szt.</t>
  </si>
  <si>
    <t>Tranexamic acid</t>
  </si>
  <si>
    <t>500mg/5ml inj.iv.x 5 amp.</t>
  </si>
  <si>
    <t>Valproic Acid  + Natrii valproas</t>
  </si>
  <si>
    <t xml:space="preserve"> 500mg x 30 tabl. powl.o przedł. uwalnianiu </t>
  </si>
  <si>
    <t>300mg x 30 tabl. powl.o przedł.uwalnianiu</t>
  </si>
  <si>
    <t>Valsartan</t>
  </si>
  <si>
    <t>Verapamil hydrochloride</t>
  </si>
  <si>
    <t>120mg x 40 tabl.powl.o przedł.uwal.</t>
  </si>
  <si>
    <t>40mg x 20 tabl. powl.</t>
  </si>
  <si>
    <t>Vinpocetinum</t>
  </si>
  <si>
    <t>5mg x 100 tabl.</t>
  </si>
  <si>
    <t xml:space="preserve">Vitaminum A+E  </t>
  </si>
  <si>
    <t xml:space="preserve">30000jm + 70mg kaps.x 30 szt. </t>
  </si>
  <si>
    <t xml:space="preserve">Vitaminum B compositum  </t>
  </si>
  <si>
    <t xml:space="preserve">Vitaminum B1 </t>
  </si>
  <si>
    <t>25mg x 50 tabl.</t>
  </si>
  <si>
    <t xml:space="preserve">Vitaminum B12 </t>
  </si>
  <si>
    <t xml:space="preserve"> inj. (roztwór) 1mg/2ml x 5 amp.</t>
  </si>
  <si>
    <t xml:space="preserve">Vitaminum B6 </t>
  </si>
  <si>
    <t>50mg x 50  tabl.</t>
  </si>
  <si>
    <t>vitaminum c + rutozyd</t>
  </si>
  <si>
    <t xml:space="preserve">   50mg x 50 tabl.powl.</t>
  </si>
  <si>
    <t>1000mg x 60 tabl.powl.</t>
  </si>
  <si>
    <t>80mg x 20 tabl.</t>
  </si>
  <si>
    <t>Ferrosi sulfas + Acidum ascorbicum+Acidum folicum</t>
  </si>
  <si>
    <t>test paskowy do glukometru</t>
  </si>
  <si>
    <t>5mg x 30 tabl.</t>
  </si>
  <si>
    <t>maść z kolagenazą</t>
  </si>
  <si>
    <t>2%  żel urologiczny tuba 30g</t>
  </si>
  <si>
    <t>Moxifloxacinum</t>
  </si>
  <si>
    <t>Ofloxacinum</t>
  </si>
  <si>
    <t>aerozol na skórę 55 ml</t>
  </si>
  <si>
    <t>500mg  tabl.x 50 szt.</t>
  </si>
  <si>
    <t>Probiotyk</t>
  </si>
  <si>
    <t>100 mg x 30 tabl.powl.</t>
  </si>
  <si>
    <r>
      <t xml:space="preserve">ampułko-strzykawka 100mg/ml </t>
    </r>
    <r>
      <rPr>
        <sz val="12"/>
        <color theme="1"/>
        <rFont val="Times New Roman"/>
        <family val="1"/>
        <charset val="238"/>
      </rPr>
      <t>á</t>
    </r>
    <r>
      <rPr>
        <sz val="12"/>
        <rFont val="Times New Roman"/>
        <family val="1"/>
        <charset val="238"/>
      </rPr>
      <t xml:space="preserve"> 0,4ml (opakowania po 10 szt.)</t>
    </r>
  </si>
  <si>
    <r>
      <t xml:space="preserve">  20mg x  30 tabl. powl., </t>
    </r>
    <r>
      <rPr>
        <b/>
        <sz val="12"/>
        <rFont val="Times New Roman"/>
        <family val="1"/>
        <charset val="238"/>
      </rPr>
      <t>wymagane tabeltki podzielne</t>
    </r>
  </si>
  <si>
    <r>
      <t xml:space="preserve">16mg x 28 tabl. </t>
    </r>
    <r>
      <rPr>
        <b/>
        <sz val="12"/>
        <rFont val="Times New Roman"/>
        <family val="1"/>
        <charset val="238"/>
      </rPr>
      <t>Wymagane tabl. do podziału</t>
    </r>
  </si>
  <si>
    <r>
      <t>10 mg x 28 tabl.</t>
    </r>
    <r>
      <rPr>
        <b/>
        <u/>
        <sz val="12"/>
        <rFont val="Times New Roman"/>
        <family val="1"/>
        <charset val="238"/>
      </rPr>
      <t xml:space="preserve"> </t>
    </r>
  </si>
  <si>
    <r>
      <t xml:space="preserve">2mg x 30 tabl. </t>
    </r>
    <r>
      <rPr>
        <b/>
        <u/>
        <sz val="12"/>
        <rFont val="Times New Roman"/>
        <family val="1"/>
        <charset val="238"/>
      </rPr>
      <t>Wymagane tabletki podzielne</t>
    </r>
  </si>
  <si>
    <r>
      <t xml:space="preserve">2% roztwór do inj. 20ml x 5 fiol.         </t>
    </r>
    <r>
      <rPr>
        <b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Wymagane szklane fiolki z gumowym korkiem</t>
    </r>
  </si>
  <si>
    <r>
      <t>160mg tabl.x 28 szt.</t>
    </r>
    <r>
      <rPr>
        <b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Wymagana tabletka podzielna</t>
    </r>
  </si>
  <si>
    <r>
      <t xml:space="preserve">draż.x 50 szt. </t>
    </r>
    <r>
      <rPr>
        <b/>
        <sz val="12"/>
        <rFont val="Times New Roman"/>
        <family val="1"/>
        <charset val="238"/>
      </rPr>
      <t>Wymagany preparat powinnen być lekiem.</t>
    </r>
  </si>
  <si>
    <t>Ethionamid</t>
  </si>
  <si>
    <t xml:space="preserve">Cicloserina </t>
  </si>
  <si>
    <t>inj. 2g x 1 fiol.</t>
  </si>
  <si>
    <t xml:space="preserve">Azitromycinum </t>
  </si>
  <si>
    <t>500 mg x 6 tabl.</t>
  </si>
  <si>
    <t>Vancomycinum</t>
  </si>
  <si>
    <t>Rovamycinum</t>
  </si>
  <si>
    <t>800mg x 30 tabl.</t>
  </si>
  <si>
    <t>0,3 mg/0,3 ml -1 amp-strzyk.</t>
  </si>
  <si>
    <t>400mg x 20 tabl. mus.-sasz.</t>
  </si>
  <si>
    <t>600mg x 20 tabl. mus.-sasz.</t>
  </si>
  <si>
    <t>płyn do inhalacji 100 ml</t>
  </si>
  <si>
    <t>Phenazolinum</t>
  </si>
  <si>
    <t>Mirtazepina</t>
  </si>
  <si>
    <t>0,25 mg/ml, płyn do inhalacji z nebulizatora, 20 ml</t>
  </si>
  <si>
    <t>roztwór do inhalacji; zawiera kwas hialuronowy (0,1%) w izotonicznym roztworze chlorku sodu; 30 amp. 5 ml</t>
  </si>
  <si>
    <t>roztwór do inhalacji; 3 %; 15 amp. 5 ml</t>
  </si>
  <si>
    <t>dabigatran (eteksylan dabigatranu w postaci mesylanu)</t>
  </si>
  <si>
    <t>kapsułki twarde; 110 mg; 180 kaps.</t>
  </si>
  <si>
    <t>kapsułki twarde; 150 mg; 180 kaps.</t>
  </si>
  <si>
    <t>rywaroksaban</t>
  </si>
  <si>
    <t>tabletki powlekane; 20 mg; 100 tabl.</t>
  </si>
  <si>
    <t>tabletki powlekane; 15 mg; 100 tabl.</t>
  </si>
  <si>
    <t>pankreatyna</t>
  </si>
  <si>
    <t>1 kaps. zawiera: 25 000 j. Ph. Eur. lipazy, 22 500 j. Ph. Eur. amylazy, 1250 j. Ph. Eur. proteazy; 20 kaps.</t>
  </si>
  <si>
    <t>kapsułki; 1 kaps. zawiera: 10 000 j. Ph. Eur. lipazy, 9000 j. Ph. Eur. amylazy, 500 j. Ph. Eur. proteazy; 50 kaps.</t>
  </si>
  <si>
    <t>itrakonazol</t>
  </si>
  <si>
    <t>100 mg x 28 tabl./kaps.</t>
  </si>
  <si>
    <t>preparat żywieniowy</t>
  </si>
  <si>
    <t>proszek; Białka 88,5 g/100 g proszku. Laktoza &lt;1,5 g/100 g proszku. Tłuszcz 1,6 g/100 g proszku. Ca 1,35 g/100 g proszku. Osmolarność 10% roztworu 30 mOsm/l. Wartość energetyczna 380 kcal/100 g proszku (1615 kJ/100 g proszku).; 225 </t>
  </si>
  <si>
    <t>puder płynny z anestezyną</t>
  </si>
  <si>
    <t>kwas α-liponowy</t>
  </si>
  <si>
    <t>tabletki powlekane; 600 mg; 60 tabl.</t>
  </si>
  <si>
    <t>r-r plast 0,9% a 100 ml flakon</t>
  </si>
  <si>
    <r>
      <t xml:space="preserve">ampulko-strzykawka 100mg/ml </t>
    </r>
    <r>
      <rPr>
        <sz val="12"/>
        <color theme="1"/>
        <rFont val="Times New Roman"/>
        <family val="1"/>
        <charset val="238"/>
      </rPr>
      <t>á</t>
    </r>
    <r>
      <rPr>
        <sz val="12"/>
        <rFont val="Times New Roman"/>
        <family val="1"/>
        <charset val="238"/>
      </rPr>
      <t xml:space="preserve"> 1ml (opakowania po 10 szt.)</t>
    </r>
  </si>
  <si>
    <t>inj. im./iv. 1000mg/4ml x 1 szt.</t>
  </si>
  <si>
    <t>Amoxycilinum</t>
  </si>
  <si>
    <t>1000 mg x 20 tabl</t>
  </si>
  <si>
    <t>proszek do sporządzania roztworu lub zawiesiny do wstrzykiwań; 1500 mg; 1 fiol.</t>
  </si>
  <si>
    <t>500 mg x 10 tabl.</t>
  </si>
  <si>
    <t>600 mg x 12 tabl</t>
  </si>
  <si>
    <t>tabletki; 100 mg; 250 tabl.</t>
  </si>
  <si>
    <t>kapsułki; 250 mg; 250 kaps</t>
  </si>
  <si>
    <t>tabletki; 500 mg; 250 tabl</t>
  </si>
  <si>
    <t>1 g, proszek do sporządzania roztworu do wstrzykiwań</t>
  </si>
  <si>
    <t>150 mg x 100 kaps.</t>
  </si>
  <si>
    <t>kapsułki; 150 mg + 300 mg (1 kaps. zawiera: 300 mg ryfampicyny, 150 mg izoniazydu); 100 kaps</t>
  </si>
  <si>
    <t>kapsułki; 100 mg + 150 mg (1 kaps. zawiera: 150 mg ryfampicyny, 100 mg izoniazydu); 100 kaps.</t>
  </si>
  <si>
    <t>tabletki powlekane; 400 mg; 7 tabl.</t>
  </si>
  <si>
    <t xml:space="preserve"> 
tabletki powlekane; 200 mg; 10 tabl</t>
  </si>
  <si>
    <t>tabletki powlekane; 3 mln j.m.; 10 tabl.</t>
  </si>
  <si>
    <t>proszek do sporządzania roztworu do infuzji oraz roztworu doustnego; 500 mg; 5 fiol</t>
  </si>
  <si>
    <t>sulfametoksazol + trimetoprim</t>
  </si>
  <si>
    <t>800 mg + 160 mg, 10 tabletek</t>
  </si>
  <si>
    <t xml:space="preserve">proszek do sporządzania roztworu do infuzji oraz roztworu doustnego; 1 g; 5 fiol </t>
  </si>
  <si>
    <t>inj 500 mg x 10 poj.</t>
  </si>
  <si>
    <t>100</t>
  </si>
  <si>
    <t>400</t>
  </si>
  <si>
    <t>kapsułki o przedłużonym uwalnianiu; 75 mg; 10 kaps.</t>
  </si>
  <si>
    <t>10 mg x 56 tabl.powl.</t>
  </si>
  <si>
    <t xml:space="preserve"> 
proszek do inhalacji w kapsułkach twardych; 200 µg/dawkę inhalacyjną; 120 kaps.</t>
  </si>
  <si>
    <t>proszek do inhalacji w kapsułkach twardych; 400 µg/dawkę inhalacyjną; 120 kaps</t>
  </si>
  <si>
    <t>krople doustne, roztwór; 40 mg/g; 10 g</t>
  </si>
  <si>
    <t xml:space="preserve"> 10mg x 60 tabl. powl.</t>
  </si>
  <si>
    <t>inj. (roztwór) 8mg/2ml x 10 amp.</t>
  </si>
  <si>
    <t>phospholipidum esentiale</t>
  </si>
  <si>
    <t>roztwór do wstrzykiwań; 5 mg/ml; 10 amp. 1 m</t>
  </si>
  <si>
    <t>inj. (1ampułka zawiera 20mg furosemidu) 2ml x 5 amp.</t>
  </si>
  <si>
    <t>płyn; 100 ml</t>
  </si>
  <si>
    <t xml:space="preserve">wyciąg z koszyczków rumianku-etanolowy </t>
  </si>
  <si>
    <t>Etanol 70%</t>
  </si>
  <si>
    <t>Formaldehyd 10%</t>
  </si>
  <si>
    <t>płyn 1L szkło</t>
  </si>
  <si>
    <t>płyn 10% 1 kg</t>
  </si>
  <si>
    <t>spray; zawiera kompleks srebra  hialuronian sodu, kaolin, krzemionkę</t>
  </si>
  <si>
    <t>kompleks srebra  hialuronian sodu, kaolin, krzemionka</t>
  </si>
  <si>
    <t>opatrunek hydrokoloidowy; 20 × 20 cm; 1 szt</t>
  </si>
  <si>
    <t>opatrunek hydrokoloidowy</t>
  </si>
  <si>
    <t>opatrunek jałowy z maścią z dodatkiem srebra</t>
  </si>
  <si>
    <t>; 10 × 20 cm; 1 szt.</t>
  </si>
  <si>
    <t>salicylan choliny</t>
  </si>
  <si>
    <t>krople do uszu; 200 mg/g; 10 g</t>
  </si>
  <si>
    <t>roztwór do wstrzykiwań; 100 j./ml; 5 wkładów 3 ml</t>
  </si>
  <si>
    <t>insulina aspart</t>
  </si>
  <si>
    <t>nsulina ludzka, insulina izofanowa</t>
  </si>
  <si>
    <t>zawiesina do wstrzykiwań; 100 j.m./ml; 5 wkładów 3 ml</t>
  </si>
  <si>
    <t>insulina ludzka, insulina neutralna</t>
  </si>
  <si>
    <t>roztwór do wstrzykiwań; 100 j.m./ml; 5 wkładów 3 ml, dzienna</t>
  </si>
  <si>
    <t>roztwór do wstrzykiwań; 100 j.m./ml; 5 wkładów 3 ml, nocna</t>
  </si>
  <si>
    <t>kodeina + sulfogwajakol</t>
  </si>
  <si>
    <t>15 mg półwodnego fosforanu kodeiny, 300 mg sulfogwajakolu tabl. x 16 tabletek</t>
  </si>
  <si>
    <t>Akarboza</t>
  </si>
  <si>
    <t>tabl. 100 mg x 30 tabl.</t>
  </si>
  <si>
    <t>tabl 50 mg x 30 tabl</t>
  </si>
  <si>
    <t>risperidon</t>
  </si>
  <si>
    <t xml:space="preserve">risperidon </t>
  </si>
  <si>
    <t>tabl 2 mg x 20</t>
  </si>
  <si>
    <t>tabl 3 mg x 20</t>
  </si>
  <si>
    <t>test do wykrywania narkotyków w moczu</t>
  </si>
  <si>
    <t>1 szt</t>
  </si>
  <si>
    <t>roztwór do wstrzykiwań; 50 mg/ml (100 mg/2 ml); 10 amp. 2 ml</t>
  </si>
  <si>
    <t>kwas traneksamowy</t>
  </si>
  <si>
    <t>tabletki powlekane; 500 mg; 20 tabl.</t>
  </si>
  <si>
    <t>krem - preparat złozony</t>
  </si>
  <si>
    <t>krem; Aqua Purificata, Petrolatum, Cetearyl Alcohol, Paraffinum Liquidum, Cetomacrogol 1000, Phenoxyethanol; 1 kg</t>
  </si>
  <si>
    <t>jednorazowe lancety</t>
  </si>
  <si>
    <t>lancety do nakłuwania w celu pobrania krwi do zbadania poziomu cukry opak 200 szt</t>
  </si>
  <si>
    <t>abletki drażowane; 1 tabl. zawiera: sproszkowany sok z liści aloesu, o zawartości związków antranoidowych w przeliczeniu na aloinę 18% – 35 mg, wyciąg suchy z kory kruszyny o zawartości związków antranoidowych w przeliczeniu na aloinę 15% – 42 mg; 20 tabl.</t>
  </si>
  <si>
    <t>preparat złożony</t>
  </si>
  <si>
    <t>roztwór do wstrzykiwań; 20 mg/ml (1 amp. zawiera 20 mg butylobromku hioscyny); 10 amp. 1 ml</t>
  </si>
  <si>
    <t>hioscyna (butylobromek hioscyny)</t>
  </si>
  <si>
    <t>flutykazon (propionian flutykazonu)</t>
  </si>
  <si>
    <t xml:space="preserve"> 
zawiesina do nebulizacji; 1 mg/ml (2 mg/2 ml); 10 poj. 2 ml</t>
  </si>
  <si>
    <t>ornityna (asparaginian ornityny)</t>
  </si>
  <si>
    <t>montelukast</t>
  </si>
  <si>
    <t>tabl. 10 mg x 28 tabl.</t>
  </si>
  <si>
    <t>cyjanokobalamina + pirydoksyna + tiamina</t>
  </si>
  <si>
    <t>inj 0,5 g/50 ml x 10 fiol.</t>
  </si>
  <si>
    <t>tabletki o zmodyfikowanym uwalnianiu; 35 mg; 60 tabl.</t>
  </si>
  <si>
    <t>trimetazydyna</t>
  </si>
  <si>
    <t>kwas hialuronowy + sód (chlorek sodu)</t>
  </si>
  <si>
    <t>tabletki 0,25 g x 60</t>
  </si>
  <si>
    <t>kapsułki 0,25 g x 60</t>
  </si>
  <si>
    <t>75mg x 30.</t>
  </si>
  <si>
    <t>12,5%inj. (roztwór) 2ml x 5 amp.</t>
  </si>
  <si>
    <t>1000j.m./g  krem tuba 20g</t>
  </si>
  <si>
    <t xml:space="preserve"> inj. i.m i.v 100mg/2ml x 10 amp preparat domięśniowy i dożylny</t>
  </si>
  <si>
    <t>500mg tabl.x 20 szt.</t>
  </si>
  <si>
    <t>1000mg tabl. x 60 tabl.</t>
  </si>
  <si>
    <t>15 mg x 30 tabl</t>
  </si>
  <si>
    <t>200mg x 12 tabl.powl.</t>
  </si>
  <si>
    <t>perindopril</t>
  </si>
  <si>
    <t>5mg x 30 tabl.powl.</t>
  </si>
  <si>
    <t>Prednisolon</t>
  </si>
  <si>
    <t>10mg x 20 tabl.</t>
  </si>
  <si>
    <t>20 mg x 20 tabl</t>
  </si>
  <si>
    <t>tabletki dojelitowe; 500 mg; 100 tabl.</t>
  </si>
  <si>
    <t>Mesalazine</t>
  </si>
  <si>
    <t>2%  krem 400g</t>
  </si>
  <si>
    <t>0,4mg kaps. o zmod./przedł. uwalnianiu x 90 szt.</t>
  </si>
  <si>
    <t xml:space="preserve">torasemide </t>
  </si>
  <si>
    <t>5 mg x 30 tabl</t>
  </si>
  <si>
    <t>trazodon</t>
  </si>
  <si>
    <t>tabletki o przedłużonym uwalnianiu; 75 mg; 30 tab</t>
  </si>
  <si>
    <t xml:space="preserve"> 
tabletki o przedłużonym uwalnianiu; 150 mg; 60 tab</t>
  </si>
  <si>
    <t>inj. 5g/10 ml x 10 amp</t>
  </si>
  <si>
    <t>roztwór do infuzji; 1 mg/ml (1 ml zawiera 1 mg norepinefryny w postaci winianu norepinefryny); 10 amp. 1 ml</t>
  </si>
  <si>
    <t>Heparyna małocząsteczkowa (Enoxaparin sodium)</t>
  </si>
  <si>
    <t xml:space="preserve"> 500mg x 14 tabl.</t>
  </si>
  <si>
    <t>10mg x 60 tabl.o.przedł. uwaln.</t>
  </si>
  <si>
    <t>100mg lewodopy i 25mg benserazydu x 100 kaps.</t>
  </si>
  <si>
    <t>20mg x 56 tabl.dojelit.</t>
  </si>
  <si>
    <t xml:space="preserve">prednisone </t>
  </si>
  <si>
    <r>
      <t xml:space="preserve">kaps. x 60 szt. </t>
    </r>
    <r>
      <rPr>
        <b/>
        <u/>
        <sz val="12"/>
        <rFont val="Times New Roman"/>
        <family val="1"/>
        <charset val="238"/>
      </rPr>
      <t>Wymagany produkt musi być lekiem</t>
    </r>
    <r>
      <rPr>
        <b/>
        <i/>
        <u/>
        <sz val="12"/>
        <rFont val="Times New Roman"/>
        <family val="1"/>
        <charset val="238"/>
      </rPr>
      <t>. Jedna kapsułka powinna zawierać  2x10^9 CFU bakterii kwasu mlekowego: Lactobacillus rhamnosus R0011, Lactobacillus helveticus R0052</t>
    </r>
  </si>
  <si>
    <t>teofilina</t>
  </si>
  <si>
    <t>kapsułki o zmodyfikowanym uwalnianiu; 200 mg; 30 kaps.</t>
  </si>
  <si>
    <t>kapsułki o zmodyfikowanym uwalnianiu; 300 mg; 30 kaps.</t>
  </si>
  <si>
    <t>tiotropium</t>
  </si>
  <si>
    <t>proszek do inhalacji w kapsułkach twardych; 18 µg/dawkę inhalacyjną (1 kaps. zawiera 22,5 µg jednowodnego bromku tiotropium, co odpowiada 18 µg tiotropium; dawka dostarczana (uwalniana z ustnika HandiHaler) wynosi 10 µg); 30 kaps. + aparat do inhalacji HandiHaler</t>
  </si>
  <si>
    <t>Jedna kapsułka twarda zawiera 400 mg jonów wapnia w postaci 1000 mg wapnia węglanu. X 100 kaps</t>
  </si>
  <si>
    <t xml:space="preserve">Zadanie nr 6  Zestawienie produktów leczniczych </t>
  </si>
  <si>
    <t>r-r 10% a 10 ml x 100 amp</t>
  </si>
  <si>
    <t>40% inj. iv. (roztwór) 10ml x 10 amp.</t>
  </si>
  <si>
    <t>amp  a 1g/2ml x 5</t>
  </si>
  <si>
    <t>amp 2,5g/5ml x 5</t>
  </si>
  <si>
    <t>amp a 5 mg/1ml x 10</t>
  </si>
  <si>
    <t>tabletki 1 mg x 30 szt</t>
  </si>
  <si>
    <t>tabletki 5 mg x 30 szt</t>
  </si>
  <si>
    <t xml:space="preserve">Zadanie nr 8  Zestawienie produktów leczniczych </t>
  </si>
  <si>
    <t>Formulasz asortymentowy - szczegółowa oferta cenowa</t>
  </si>
  <si>
    <t>cena jednostkowa netto</t>
  </si>
  <si>
    <t>Stawka podatku VAT</t>
  </si>
  <si>
    <t>Cenajednostkowa brutto</t>
  </si>
  <si>
    <t>Nazwa leku</t>
  </si>
  <si>
    <t>kod EAN</t>
  </si>
  <si>
    <t>Zadanie nr 7  Zestawienie produktów leczniczych</t>
  </si>
  <si>
    <t>Cena jednostkowa netto</t>
  </si>
  <si>
    <t>Stawka podatku Vat</t>
  </si>
  <si>
    <t>Cena jednostkowa brutto</t>
  </si>
  <si>
    <t xml:space="preserve"> kod EAN</t>
  </si>
  <si>
    <t>stawka podatku VAT</t>
  </si>
  <si>
    <t xml:space="preserve">kod EAN </t>
  </si>
  <si>
    <t>Zadanie nr 2  Zestawienie produktów leczniczych - heparyny  33621100-0 środki obniżające krzepliwość krwi</t>
  </si>
  <si>
    <t>Różne produkty lecznicze 33690000-3</t>
  </si>
  <si>
    <r>
      <t xml:space="preserve"> Zestawienie produktów leczniczych w ramach importu docelowego - </t>
    </r>
    <r>
      <rPr>
        <b/>
        <sz val="12"/>
        <color theme="1"/>
        <rFont val="Times New Roman"/>
        <family val="1"/>
        <charset val="238"/>
      </rPr>
      <t xml:space="preserve">33600000-6  Produkty farmaceutyczne </t>
    </r>
  </si>
  <si>
    <t>33692100-8   Roztwory do wstrzykiwań</t>
  </si>
  <si>
    <t>zawiesina na skórę, 100g</t>
  </si>
  <si>
    <t>Różne produkty lecznicze 33690000-3   33141000-0 Jednorazowe, niechemiczne artykuły medyczne i hematologiczne,  33141900-9 Lancety</t>
  </si>
  <si>
    <t>test paskowy do glucometru op. 50 szt, wyrób  medyczny refundowany, pasujące do min. 3 rodzajów glukometrów, które zostały zgłoszone do Urzędu Rejestracji Produktów Medycznych lub zostało wysłane powiadomienie do URPM</t>
  </si>
  <si>
    <t>Załącznik nr 1 a do SWZ - ZP.I.2.224/03/21</t>
  </si>
  <si>
    <t xml:space="preserve">100 mx x 28 tabl </t>
  </si>
  <si>
    <t>neomycinum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</si>
</sst>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5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color indexed="8"/>
      <name val="RotisSansSerif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191919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AAAAA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8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164" fontId="6" fillId="0" borderId="1" xfId="0" applyNumberFormat="1" applyFont="1" applyBorder="1" applyAlignment="1">
      <alignment wrapText="1"/>
    </xf>
    <xf numFmtId="0" fontId="10" fillId="4" borderId="1" xfId="3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1" fillId="4" borderId="1" xfId="3" applyFont="1" applyFill="1" applyBorder="1" applyAlignment="1">
      <alignment horizontal="center" vertical="center" wrapText="1" shrinkToFit="1"/>
    </xf>
    <xf numFmtId="2" fontId="11" fillId="4" borderId="1" xfId="3" applyNumberFormat="1" applyFont="1" applyFill="1" applyBorder="1" applyAlignment="1">
      <alignment horizontal="center" vertical="center" wrapText="1" shrinkToFit="1"/>
    </xf>
    <xf numFmtId="9" fontId="11" fillId="4" borderId="1" xfId="0" applyNumberFormat="1" applyFont="1" applyFill="1" applyBorder="1" applyAlignment="1">
      <alignment horizontal="center" vertical="center" wrapText="1" shrinkToFit="1"/>
    </xf>
    <xf numFmtId="2" fontId="11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horizontal="center" vertical="center" wrapText="1" shrinkToFit="1"/>
    </xf>
    <xf numFmtId="4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0" fillId="4" borderId="2" xfId="3" applyFont="1" applyFill="1" applyBorder="1" applyAlignment="1">
      <alignment horizontal="center" vertical="center" wrapText="1" shrinkToFit="1"/>
    </xf>
    <xf numFmtId="0" fontId="10" fillId="4" borderId="2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2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/>
    </xf>
    <xf numFmtId="1" fontId="10" fillId="4" borderId="1" xfId="3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 shrinkToFit="1"/>
    </xf>
    <xf numFmtId="0" fontId="12" fillId="4" borderId="1" xfId="3" applyFont="1" applyFill="1" applyBorder="1" applyAlignment="1">
      <alignment horizontal="center" vertical="center" wrapText="1" shrinkToFit="1"/>
    </xf>
    <xf numFmtId="2" fontId="10" fillId="4" borderId="1" xfId="0" applyNumberFormat="1" applyFont="1" applyFill="1" applyBorder="1" applyAlignment="1">
      <alignment horizontal="center" vertical="center" wrapText="1" shrinkToFit="1"/>
    </xf>
    <xf numFmtId="2" fontId="10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3" applyFont="1" applyAlignment="1">
      <alignment horizontal="center" vertical="center"/>
    </xf>
    <xf numFmtId="0" fontId="11" fillId="5" borderId="1" xfId="3" applyFont="1" applyFill="1" applyBorder="1" applyAlignment="1">
      <alignment horizontal="center" vertical="center" wrapText="1" shrinkToFit="1"/>
    </xf>
    <xf numFmtId="0" fontId="11" fillId="4" borderId="1" xfId="3" quotePrefix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 shrinkToFit="1"/>
    </xf>
    <xf numFmtId="0" fontId="11" fillId="0" borderId="0" xfId="0" applyFont="1" applyAlignment="1">
      <alignment horizontal="center" vertical="center" wrapText="1"/>
    </xf>
    <xf numFmtId="11" fontId="11" fillId="4" borderId="1" xfId="3" applyNumberFormat="1" applyFont="1" applyFill="1" applyBorder="1" applyAlignment="1">
      <alignment horizontal="center" vertical="center" wrapText="1" shrinkToFit="1"/>
    </xf>
    <xf numFmtId="0" fontId="3" fillId="0" borderId="1" xfId="0" applyFont="1" applyBorder="1"/>
    <xf numFmtId="0" fontId="16" fillId="0" borderId="0" xfId="0" applyFont="1"/>
    <xf numFmtId="49" fontId="10" fillId="4" borderId="1" xfId="0" applyNumberFormat="1" applyFont="1" applyFill="1" applyBorder="1" applyAlignment="1">
      <alignment horizontal="center" vertical="center" wrapText="1" shrinkToFi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/>
    <xf numFmtId="0" fontId="16" fillId="0" borderId="1" xfId="0" applyFont="1" applyBorder="1"/>
    <xf numFmtId="0" fontId="6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wrapText="1"/>
    </xf>
    <xf numFmtId="0" fontId="11" fillId="4" borderId="1" xfId="0" applyFont="1" applyFill="1" applyBorder="1" applyAlignment="1">
      <alignment vertical="center" wrapText="1" shrinkToFit="1"/>
    </xf>
    <xf numFmtId="49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/>
    <xf numFmtId="9" fontId="11" fillId="4" borderId="4" xfId="0" applyNumberFormat="1" applyFont="1" applyFill="1" applyBorder="1" applyAlignment="1">
      <alignment horizontal="center" vertical="center" wrapText="1" shrinkToFit="1"/>
    </xf>
    <xf numFmtId="0" fontId="11" fillId="4" borderId="2" xfId="3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1" fillId="5" borderId="1" xfId="2" applyFont="1" applyFill="1" applyBorder="1" applyAlignment="1">
      <alignment horizontal="center" vertic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21" fillId="4" borderId="1" xfId="3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wrapText="1"/>
    </xf>
    <xf numFmtId="0" fontId="23" fillId="4" borderId="1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vertical="center" wrapText="1" shrinkToFit="1"/>
    </xf>
    <xf numFmtId="4" fontId="3" fillId="0" borderId="1" xfId="0" applyNumberFormat="1" applyFont="1" applyBorder="1"/>
    <xf numFmtId="0" fontId="11" fillId="0" borderId="5" xfId="0" applyFont="1" applyFill="1" applyBorder="1" applyAlignment="1">
      <alignment horizontal="center" vertical="center" wrapText="1" shrinkToFit="1"/>
    </xf>
    <xf numFmtId="0" fontId="15" fillId="0" borderId="0" xfId="0" applyFont="1"/>
    <xf numFmtId="4" fontId="11" fillId="4" borderId="6" xfId="0" applyNumberFormat="1" applyFont="1" applyFill="1" applyBorder="1" applyAlignment="1">
      <alignment horizontal="center" vertical="center" wrapText="1" shrinkToFit="1"/>
    </xf>
    <xf numFmtId="0" fontId="0" fillId="0" borderId="0" xfId="0" applyBorder="1"/>
    <xf numFmtId="0" fontId="24" fillId="4" borderId="1" xfId="0" applyFont="1" applyFill="1" applyBorder="1" applyAlignment="1">
      <alignment horizontal="center" vertical="center" wrapText="1" shrinkToFit="1"/>
    </xf>
    <xf numFmtId="0" fontId="15" fillId="0" borderId="1" xfId="0" applyFont="1" applyBorder="1"/>
    <xf numFmtId="164" fontId="6" fillId="0" borderId="1" xfId="0" applyNumberFormat="1" applyFont="1" applyBorder="1"/>
    <xf numFmtId="0" fontId="6" fillId="0" borderId="0" xfId="0" applyFont="1" applyBorder="1"/>
    <xf numFmtId="4" fontId="6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5" fillId="0" borderId="1" xfId="0" applyNumberFormat="1" applyFont="1" applyBorder="1"/>
  </cellXfs>
  <cellStyles count="6">
    <cellStyle name="Dobry" xfId="1" builtinId="26"/>
    <cellStyle name="Neutralny" xfId="2" builtinId="28"/>
    <cellStyle name="Normalny" xfId="0" builtinId="0"/>
    <cellStyle name="Normalny 2" xfId="4" xr:uid="{60BF7016-6994-4008-868C-6633C7E185E1}"/>
    <cellStyle name="Normalny_Arkusz1" xfId="3" xr:uid="{5D8705A7-0E0E-4D1E-B04B-16BBA6809787}"/>
    <cellStyle name="Walutowy 2" xfId="5" xr:uid="{A1B2736E-0B6A-422F-8978-2AEC01309575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3"/>
  <sheetViews>
    <sheetView topLeftCell="C1" workbookViewId="0">
      <selection activeCell="K2" sqref="K2"/>
    </sheetView>
  </sheetViews>
  <sheetFormatPr defaultRowHeight="15"/>
  <cols>
    <col min="1" max="1" width="4.140625" customWidth="1"/>
    <col min="2" max="2" width="40" customWidth="1"/>
    <col min="3" max="3" width="35.42578125" customWidth="1"/>
    <col min="4" max="4" width="22.5703125" customWidth="1"/>
    <col min="5" max="5" width="24.7109375" customWidth="1"/>
    <col min="6" max="7" width="23.85546875" customWidth="1"/>
    <col min="8" max="8" width="17.85546875" customWidth="1"/>
    <col min="9" max="10" width="27.28515625" customWidth="1"/>
    <col min="11" max="11" width="16.42578125" customWidth="1"/>
    <col min="12" max="12" width="22.85546875" customWidth="1"/>
  </cols>
  <sheetData>
    <row r="2" spans="1:13" ht="15.75">
      <c r="K2" s="1" t="s">
        <v>669</v>
      </c>
      <c r="L2" s="1"/>
      <c r="M2" s="93"/>
    </row>
    <row r="3" spans="1:13" ht="15.75">
      <c r="D3" s="2"/>
      <c r="E3" s="2"/>
      <c r="F3" s="2"/>
      <c r="G3" s="2"/>
      <c r="H3" s="2"/>
      <c r="I3" s="2"/>
      <c r="J3" s="2"/>
      <c r="K3" s="93" t="s">
        <v>649</v>
      </c>
      <c r="L3" s="93"/>
      <c r="M3" s="93"/>
    </row>
    <row r="4" spans="1:13" ht="15.75">
      <c r="A4" s="2"/>
      <c r="B4" s="1" t="s">
        <v>17</v>
      </c>
      <c r="C4" s="2"/>
      <c r="D4" s="2"/>
      <c r="E4" s="2"/>
      <c r="F4" s="2"/>
      <c r="G4" s="2"/>
      <c r="H4" s="2"/>
      <c r="I4" s="2"/>
      <c r="J4" s="2"/>
      <c r="K4" s="43"/>
      <c r="L4" s="43"/>
      <c r="M4" s="43"/>
    </row>
    <row r="5" spans="1:13" ht="47.25">
      <c r="A5" s="3" t="s">
        <v>0</v>
      </c>
      <c r="B5" s="67" t="s">
        <v>1</v>
      </c>
      <c r="C5" s="67" t="s">
        <v>2</v>
      </c>
      <c r="D5" s="67" t="s">
        <v>3</v>
      </c>
      <c r="E5" s="67" t="s">
        <v>656</v>
      </c>
      <c r="F5" s="67" t="s">
        <v>4</v>
      </c>
      <c r="G5" s="67" t="s">
        <v>657</v>
      </c>
      <c r="H5" s="67" t="s">
        <v>658</v>
      </c>
      <c r="I5" s="67" t="s">
        <v>5</v>
      </c>
      <c r="J5" s="67" t="s">
        <v>653</v>
      </c>
      <c r="K5" s="96" t="s">
        <v>659</v>
      </c>
      <c r="L5" s="96" t="s">
        <v>27</v>
      </c>
      <c r="M5" s="43"/>
    </row>
    <row r="6" spans="1:13" ht="15.75">
      <c r="A6" s="80">
        <v>1</v>
      </c>
      <c r="B6" s="82" t="s">
        <v>6</v>
      </c>
      <c r="C6" s="82" t="s">
        <v>7</v>
      </c>
      <c r="D6" s="80">
        <v>60</v>
      </c>
      <c r="E6" s="4"/>
      <c r="F6" s="4"/>
      <c r="G6" s="4"/>
      <c r="H6" s="4"/>
      <c r="I6" s="4"/>
      <c r="J6" s="4"/>
      <c r="K6" s="6"/>
      <c r="L6" s="6"/>
      <c r="M6" s="43"/>
    </row>
    <row r="7" spans="1:13" ht="15.75">
      <c r="A7" s="80">
        <v>2</v>
      </c>
      <c r="B7" s="82" t="s">
        <v>6</v>
      </c>
      <c r="C7" s="82" t="s">
        <v>8</v>
      </c>
      <c r="D7" s="80">
        <v>700</v>
      </c>
      <c r="E7" s="4"/>
      <c r="F7" s="4"/>
      <c r="G7" s="4"/>
      <c r="H7" s="4"/>
      <c r="I7" s="4"/>
      <c r="J7" s="4"/>
      <c r="K7" s="6"/>
      <c r="L7" s="6"/>
      <c r="M7" s="43"/>
    </row>
    <row r="8" spans="1:13" ht="15.75">
      <c r="A8" s="80">
        <v>3</v>
      </c>
      <c r="B8" s="82" t="s">
        <v>9</v>
      </c>
      <c r="C8" s="82" t="s">
        <v>10</v>
      </c>
      <c r="D8" s="80">
        <v>50</v>
      </c>
      <c r="E8" s="4"/>
      <c r="F8" s="4"/>
      <c r="G8" s="4"/>
      <c r="H8" s="4"/>
      <c r="I8" s="4"/>
      <c r="J8" s="4"/>
      <c r="K8" s="6"/>
      <c r="L8" s="6"/>
      <c r="M8" s="43"/>
    </row>
    <row r="9" spans="1:13" ht="15.75">
      <c r="A9" s="80">
        <v>4</v>
      </c>
      <c r="B9" s="82" t="s">
        <v>11</v>
      </c>
      <c r="C9" s="82" t="s">
        <v>12</v>
      </c>
      <c r="D9" s="80">
        <v>2500</v>
      </c>
      <c r="E9" s="4"/>
      <c r="F9" s="4"/>
      <c r="G9" s="4"/>
      <c r="H9" s="4"/>
      <c r="I9" s="4"/>
      <c r="J9" s="4"/>
      <c r="K9" s="6"/>
      <c r="L9" s="6"/>
      <c r="M9" s="43"/>
    </row>
    <row r="10" spans="1:13" ht="15.75">
      <c r="A10" s="80">
        <v>5</v>
      </c>
      <c r="B10" s="82" t="s">
        <v>11</v>
      </c>
      <c r="C10" s="82" t="s">
        <v>13</v>
      </c>
      <c r="D10" s="80">
        <v>5000</v>
      </c>
      <c r="E10" s="4"/>
      <c r="F10" s="4"/>
      <c r="G10" s="4"/>
      <c r="H10" s="4"/>
      <c r="I10" s="4"/>
      <c r="J10" s="4"/>
      <c r="K10" s="6"/>
      <c r="L10" s="6"/>
      <c r="M10" s="43"/>
    </row>
    <row r="11" spans="1:13" ht="15.75">
      <c r="A11" s="80">
        <v>6</v>
      </c>
      <c r="B11" s="82" t="s">
        <v>11</v>
      </c>
      <c r="C11" s="82" t="s">
        <v>67</v>
      </c>
      <c r="D11" s="80">
        <v>150</v>
      </c>
      <c r="E11" s="4"/>
      <c r="F11" s="4"/>
      <c r="G11" s="4"/>
      <c r="H11" s="4"/>
      <c r="I11" s="4"/>
      <c r="J11" s="4"/>
      <c r="K11" s="6"/>
      <c r="L11" s="6"/>
      <c r="M11" s="43"/>
    </row>
    <row r="12" spans="1:13" ht="15.75">
      <c r="A12" s="80">
        <v>7</v>
      </c>
      <c r="B12" s="82" t="s">
        <v>14</v>
      </c>
      <c r="C12" s="82" t="s">
        <v>15</v>
      </c>
      <c r="D12" s="80">
        <v>4000</v>
      </c>
      <c r="E12" s="4"/>
      <c r="F12" s="4"/>
      <c r="G12" s="4"/>
      <c r="H12" s="4"/>
      <c r="I12" s="4"/>
      <c r="J12" s="4"/>
      <c r="K12" s="6"/>
      <c r="L12" s="6"/>
      <c r="M12" s="43"/>
    </row>
    <row r="13" spans="1:13" ht="15.75">
      <c r="A13" s="80">
        <v>8</v>
      </c>
      <c r="B13" s="82" t="s">
        <v>16</v>
      </c>
      <c r="C13" s="82" t="s">
        <v>513</v>
      </c>
      <c r="D13" s="80">
        <v>700</v>
      </c>
      <c r="E13" s="4"/>
      <c r="F13" s="4"/>
      <c r="G13" s="4"/>
      <c r="H13" s="4"/>
      <c r="I13" s="4"/>
      <c r="J13" s="4"/>
      <c r="K13" s="6"/>
      <c r="L13" s="6"/>
      <c r="M13" s="43"/>
    </row>
    <row r="14" spans="1:13" ht="15.75">
      <c r="A14" s="81">
        <v>9</v>
      </c>
      <c r="B14" s="83" t="s">
        <v>11</v>
      </c>
      <c r="C14" s="83" t="s">
        <v>66</v>
      </c>
      <c r="D14" s="81">
        <v>10</v>
      </c>
      <c r="E14" s="7"/>
      <c r="F14" s="4"/>
      <c r="G14" s="4"/>
      <c r="H14" s="7"/>
      <c r="I14" s="7"/>
      <c r="J14" s="7"/>
      <c r="K14" s="6"/>
      <c r="L14" s="6"/>
      <c r="M14" s="43"/>
    </row>
    <row r="15" spans="1:13" ht="30">
      <c r="A15" s="81">
        <v>10</v>
      </c>
      <c r="B15" s="83" t="s">
        <v>18</v>
      </c>
      <c r="C15" s="83" t="s">
        <v>20</v>
      </c>
      <c r="D15" s="81">
        <v>500</v>
      </c>
      <c r="E15" s="7"/>
      <c r="F15" s="4"/>
      <c r="G15" s="4"/>
      <c r="H15" s="7"/>
      <c r="I15" s="7"/>
      <c r="J15" s="7"/>
      <c r="K15" s="6"/>
      <c r="L15" s="6"/>
      <c r="M15" s="43"/>
    </row>
    <row r="16" spans="1:13" ht="30">
      <c r="A16" s="81">
        <v>11</v>
      </c>
      <c r="B16" s="83" t="s">
        <v>18</v>
      </c>
      <c r="C16" s="83" t="s">
        <v>21</v>
      </c>
      <c r="D16" s="81">
        <v>1000</v>
      </c>
      <c r="E16" s="7"/>
      <c r="F16" s="4"/>
      <c r="G16" s="4"/>
      <c r="H16" s="7"/>
      <c r="I16" s="7"/>
      <c r="J16" s="7"/>
      <c r="K16" s="6"/>
      <c r="L16" s="6"/>
      <c r="M16" s="43"/>
    </row>
    <row r="17" spans="1:13" ht="15.75">
      <c r="A17" s="81">
        <v>12</v>
      </c>
      <c r="B17" s="83" t="s">
        <v>19</v>
      </c>
      <c r="C17" s="83" t="s">
        <v>22</v>
      </c>
      <c r="D17" s="81">
        <v>600</v>
      </c>
      <c r="E17" s="7"/>
      <c r="F17" s="4"/>
      <c r="G17" s="4"/>
      <c r="H17" s="7"/>
      <c r="I17" s="7"/>
      <c r="J17" s="7"/>
      <c r="K17" s="6"/>
      <c r="L17" s="6"/>
      <c r="M17" s="43"/>
    </row>
    <row r="18" spans="1:13" ht="30">
      <c r="A18" s="81">
        <v>13</v>
      </c>
      <c r="B18" s="83" t="s">
        <v>23</v>
      </c>
      <c r="C18" s="83" t="s">
        <v>24</v>
      </c>
      <c r="D18" s="81">
        <v>10</v>
      </c>
      <c r="E18" s="7"/>
      <c r="F18" s="4"/>
      <c r="G18" s="4"/>
      <c r="H18" s="7"/>
      <c r="I18" s="7"/>
      <c r="J18" s="7"/>
      <c r="K18" s="6"/>
      <c r="L18" s="6"/>
      <c r="M18" s="43"/>
    </row>
    <row r="19" spans="1:13" ht="30">
      <c r="A19" s="81">
        <v>14</v>
      </c>
      <c r="B19" s="83" t="s">
        <v>25</v>
      </c>
      <c r="C19" s="83" t="s">
        <v>26</v>
      </c>
      <c r="D19" s="81">
        <v>10</v>
      </c>
      <c r="E19" s="7"/>
      <c r="F19" s="4"/>
      <c r="G19" s="4"/>
      <c r="H19" s="7"/>
      <c r="I19" s="7"/>
      <c r="J19" s="7"/>
      <c r="K19" s="6"/>
      <c r="L19" s="6"/>
      <c r="M19" s="43"/>
    </row>
    <row r="20" spans="1:13" ht="15.75">
      <c r="A20" s="81">
        <v>15</v>
      </c>
      <c r="B20" s="83" t="s">
        <v>28</v>
      </c>
      <c r="C20" s="83" t="s">
        <v>65</v>
      </c>
      <c r="D20" s="81">
        <v>40</v>
      </c>
      <c r="E20" s="7"/>
      <c r="F20" s="4"/>
      <c r="G20" s="4"/>
      <c r="H20" s="7"/>
      <c r="I20" s="7"/>
      <c r="J20" s="7"/>
      <c r="K20" s="6"/>
      <c r="L20" s="6"/>
      <c r="M20" s="43"/>
    </row>
    <row r="21" spans="1:13" ht="15.75">
      <c r="A21" s="81">
        <v>16</v>
      </c>
      <c r="B21" s="83" t="s">
        <v>28</v>
      </c>
      <c r="C21" s="83" t="s">
        <v>64</v>
      </c>
      <c r="D21" s="81">
        <v>80</v>
      </c>
      <c r="E21" s="7"/>
      <c r="F21" s="4"/>
      <c r="G21" s="4"/>
      <c r="H21" s="7"/>
      <c r="I21" s="7"/>
      <c r="J21" s="7"/>
      <c r="K21" s="6"/>
      <c r="L21" s="6"/>
      <c r="M21" s="43"/>
    </row>
    <row r="22" spans="1:13">
      <c r="A22" s="97">
        <v>17</v>
      </c>
      <c r="B22" s="88" t="s">
        <v>11</v>
      </c>
      <c r="C22" s="88" t="s">
        <v>641</v>
      </c>
      <c r="D22" s="89">
        <v>5</v>
      </c>
      <c r="E22" s="97"/>
      <c r="F22" s="98"/>
      <c r="G22" s="98"/>
      <c r="H22" s="6"/>
      <c r="I22" s="6"/>
      <c r="J22" s="6"/>
      <c r="K22" s="6"/>
      <c r="L22" s="6"/>
      <c r="M22" s="43"/>
    </row>
    <row r="23" spans="1:13" ht="33" customHeight="1">
      <c r="A23" s="43"/>
      <c r="B23" s="43"/>
      <c r="C23" s="43"/>
      <c r="D23" s="43"/>
      <c r="E23" s="97" t="s">
        <v>37</v>
      </c>
      <c r="F23" s="98"/>
      <c r="G23" s="98"/>
      <c r="H23" s="6"/>
      <c r="I23" s="6"/>
      <c r="J23" s="99"/>
      <c r="K23" s="43"/>
      <c r="L23" s="43"/>
      <c r="M23" s="43"/>
    </row>
  </sheetData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8740-8984-4B39-92E1-4F2F92545467}">
  <sheetPr>
    <pageSetUpPr fitToPage="1"/>
  </sheetPr>
  <dimension ref="A1:N10"/>
  <sheetViews>
    <sheetView workbookViewId="0">
      <selection activeCell="L1" sqref="L1"/>
    </sheetView>
  </sheetViews>
  <sheetFormatPr defaultRowHeight="15"/>
  <cols>
    <col min="2" max="2" width="16.85546875" customWidth="1"/>
    <col min="3" max="3" width="20.85546875" customWidth="1"/>
    <col min="5" max="5" width="14" customWidth="1"/>
    <col min="6" max="6" width="13.42578125" customWidth="1"/>
    <col min="8" max="8" width="13.42578125" customWidth="1"/>
    <col min="9" max="9" width="18.5703125" customWidth="1"/>
    <col min="10" max="11" width="17" customWidth="1"/>
    <col min="12" max="12" width="20.42578125" customWidth="1"/>
    <col min="13" max="13" width="25.42578125" customWidth="1"/>
  </cols>
  <sheetData>
    <row r="1" spans="1:14" ht="15.75">
      <c r="L1" s="1" t="s">
        <v>669</v>
      </c>
      <c r="M1" s="1"/>
      <c r="N1" s="93"/>
    </row>
    <row r="2" spans="1:14" ht="15.75">
      <c r="A2" s="1"/>
      <c r="B2" s="2"/>
      <c r="C2" s="2"/>
      <c r="L2" s="93" t="s">
        <v>649</v>
      </c>
      <c r="M2" s="93"/>
      <c r="N2" s="93"/>
    </row>
    <row r="3" spans="1:14" ht="15.75">
      <c r="A3" s="2"/>
      <c r="B3" s="1"/>
      <c r="C3" s="1"/>
    </row>
    <row r="4" spans="1:14" ht="15.75">
      <c r="A4" s="1" t="s">
        <v>662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4" ht="47.25">
      <c r="A5" s="8" t="s">
        <v>29</v>
      </c>
      <c r="B5" s="8" t="s">
        <v>30</v>
      </c>
      <c r="C5" s="8" t="s">
        <v>31</v>
      </c>
      <c r="D5" s="9" t="s">
        <v>32</v>
      </c>
      <c r="E5" s="9" t="s">
        <v>33</v>
      </c>
      <c r="F5" s="9" t="s">
        <v>650</v>
      </c>
      <c r="G5" s="9" t="s">
        <v>660</v>
      </c>
      <c r="H5" s="10" t="s">
        <v>658</v>
      </c>
      <c r="I5" s="10" t="s">
        <v>4</v>
      </c>
      <c r="J5" s="9" t="s">
        <v>5</v>
      </c>
      <c r="K5" s="9" t="s">
        <v>653</v>
      </c>
      <c r="L5" s="9" t="s">
        <v>654</v>
      </c>
      <c r="M5" s="9" t="s">
        <v>27</v>
      </c>
    </row>
    <row r="6" spans="1:14" ht="63">
      <c r="A6" s="8">
        <v>1</v>
      </c>
      <c r="B6" s="11" t="s">
        <v>627</v>
      </c>
      <c r="C6" s="11" t="s">
        <v>514</v>
      </c>
      <c r="D6" s="9" t="s">
        <v>34</v>
      </c>
      <c r="E6" s="9">
        <v>50</v>
      </c>
      <c r="F6" s="12"/>
      <c r="G6" s="13"/>
      <c r="H6" s="14"/>
      <c r="I6" s="15"/>
      <c r="J6" s="16"/>
      <c r="K6" s="16"/>
      <c r="L6" s="17"/>
      <c r="M6" s="17"/>
    </row>
    <row r="7" spans="1:14" ht="63">
      <c r="A7" s="8">
        <v>2</v>
      </c>
      <c r="B7" s="11" t="s">
        <v>627</v>
      </c>
      <c r="C7" s="11" t="s">
        <v>472</v>
      </c>
      <c r="D7" s="9" t="s">
        <v>34</v>
      </c>
      <c r="E7" s="9">
        <v>400</v>
      </c>
      <c r="F7" s="12"/>
      <c r="G7" s="13"/>
      <c r="H7" s="14"/>
      <c r="I7" s="15"/>
      <c r="J7" s="16"/>
      <c r="K7" s="16"/>
      <c r="L7" s="17"/>
      <c r="M7" s="17"/>
    </row>
    <row r="8" spans="1:14" ht="63">
      <c r="A8" s="8">
        <v>3</v>
      </c>
      <c r="B8" s="11" t="s">
        <v>627</v>
      </c>
      <c r="C8" s="11" t="s">
        <v>35</v>
      </c>
      <c r="D8" s="9" t="s">
        <v>34</v>
      </c>
      <c r="E8" s="9">
        <v>400</v>
      </c>
      <c r="F8" s="12"/>
      <c r="G8" s="13"/>
      <c r="H8" s="14"/>
      <c r="I8" s="15"/>
      <c r="J8" s="16"/>
      <c r="K8" s="16"/>
      <c r="L8" s="17"/>
      <c r="M8" s="17"/>
    </row>
    <row r="9" spans="1:14" ht="63">
      <c r="A9" s="8">
        <v>4</v>
      </c>
      <c r="B9" s="11" t="s">
        <v>627</v>
      </c>
      <c r="C9" s="11" t="s">
        <v>36</v>
      </c>
      <c r="D9" s="9" t="s">
        <v>34</v>
      </c>
      <c r="E9" s="9">
        <v>150</v>
      </c>
      <c r="F9" s="12"/>
      <c r="G9" s="13"/>
      <c r="H9" s="14"/>
      <c r="I9" s="15"/>
      <c r="J9" s="16"/>
      <c r="K9" s="16"/>
      <c r="L9" s="17"/>
      <c r="M9" s="17"/>
    </row>
    <row r="10" spans="1:14" ht="40.5" customHeight="1">
      <c r="A10" s="43"/>
      <c r="B10" s="43"/>
      <c r="C10" s="43"/>
      <c r="D10" s="43"/>
      <c r="E10" s="43"/>
      <c r="F10" s="43"/>
      <c r="G10" s="43"/>
      <c r="H10" s="97" t="s">
        <v>37</v>
      </c>
      <c r="I10" s="100"/>
      <c r="J10" s="6"/>
      <c r="K10" s="6"/>
      <c r="L10" s="6"/>
      <c r="M10" s="6"/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F19B-B403-4B4D-A69D-647419321E42}">
  <sheetPr>
    <pageSetUpPr fitToPage="1"/>
  </sheetPr>
  <dimension ref="A1:N35"/>
  <sheetViews>
    <sheetView workbookViewId="0">
      <selection activeCell="L1" sqref="L1"/>
    </sheetView>
  </sheetViews>
  <sheetFormatPr defaultRowHeight="15"/>
  <cols>
    <col min="2" max="2" width="17.5703125" customWidth="1"/>
    <col min="3" max="3" width="19.7109375" customWidth="1"/>
    <col min="5" max="5" width="17.140625" customWidth="1"/>
    <col min="6" max="6" width="18.28515625" customWidth="1"/>
    <col min="7" max="7" width="15.28515625" customWidth="1"/>
    <col min="8" max="8" width="18.42578125" customWidth="1"/>
    <col min="9" max="9" width="17.140625" customWidth="1"/>
    <col min="10" max="11" width="15" customWidth="1"/>
    <col min="12" max="12" width="23" customWidth="1"/>
    <col min="13" max="13" width="24.85546875" customWidth="1"/>
  </cols>
  <sheetData>
    <row r="1" spans="1:14" ht="15.75">
      <c r="L1" s="1" t="s">
        <v>669</v>
      </c>
      <c r="M1" s="1"/>
      <c r="N1" s="93"/>
    </row>
    <row r="2" spans="1:14" ht="15.75">
      <c r="A2" s="1" t="s">
        <v>59</v>
      </c>
      <c r="B2" s="2"/>
      <c r="C2" s="2"/>
      <c r="L2" s="93" t="s">
        <v>649</v>
      </c>
      <c r="M2" s="93"/>
      <c r="N2" s="93"/>
    </row>
    <row r="3" spans="1:14">
      <c r="B3" s="93" t="s">
        <v>663</v>
      </c>
      <c r="C3" s="43"/>
    </row>
    <row r="4" spans="1:14" ht="47.25">
      <c r="A4" s="18" t="s">
        <v>29</v>
      </c>
      <c r="B4" s="18" t="s">
        <v>30</v>
      </c>
      <c r="C4" s="18" t="s">
        <v>31</v>
      </c>
      <c r="D4" s="19" t="s">
        <v>32</v>
      </c>
      <c r="E4" s="19" t="s">
        <v>33</v>
      </c>
      <c r="F4" s="19" t="s">
        <v>650</v>
      </c>
      <c r="G4" s="19" t="s">
        <v>651</v>
      </c>
      <c r="H4" s="20" t="s">
        <v>658</v>
      </c>
      <c r="I4" s="20" t="s">
        <v>4</v>
      </c>
      <c r="J4" s="19" t="s">
        <v>5</v>
      </c>
      <c r="K4" s="19" t="s">
        <v>653</v>
      </c>
      <c r="L4" s="19" t="s">
        <v>661</v>
      </c>
      <c r="M4" s="19" t="s">
        <v>27</v>
      </c>
    </row>
    <row r="5" spans="1:14" ht="15.75">
      <c r="A5" s="8">
        <v>1</v>
      </c>
      <c r="B5" s="11" t="s">
        <v>516</v>
      </c>
      <c r="C5" s="11" t="s">
        <v>517</v>
      </c>
      <c r="D5" s="17" t="s">
        <v>39</v>
      </c>
      <c r="E5" s="9">
        <v>10</v>
      </c>
      <c r="F5" s="21"/>
      <c r="G5" s="13"/>
      <c r="H5" s="15"/>
      <c r="I5" s="15"/>
      <c r="J5" s="16"/>
      <c r="K5" s="16"/>
      <c r="L5" s="17"/>
      <c r="M5" s="17"/>
    </row>
    <row r="6" spans="1:14" ht="31.5">
      <c r="A6" s="8">
        <v>2</v>
      </c>
      <c r="B6" s="11" t="s">
        <v>38</v>
      </c>
      <c r="C6" s="11" t="s">
        <v>515</v>
      </c>
      <c r="D6" s="17" t="s">
        <v>39</v>
      </c>
      <c r="E6" s="9">
        <v>300</v>
      </c>
      <c r="F6" s="21"/>
      <c r="G6" s="13"/>
      <c r="H6" s="15"/>
      <c r="I6" s="15"/>
      <c r="J6" s="16"/>
      <c r="K6" s="16"/>
      <c r="L6" s="17"/>
      <c r="M6" s="17"/>
    </row>
    <row r="7" spans="1:14" ht="26.25" thickBot="1">
      <c r="A7" s="8">
        <v>3</v>
      </c>
      <c r="B7" s="41" t="s">
        <v>532</v>
      </c>
      <c r="C7" s="42" t="s">
        <v>533</v>
      </c>
      <c r="D7" s="17" t="s">
        <v>39</v>
      </c>
      <c r="E7" s="9">
        <v>100</v>
      </c>
      <c r="F7" s="21"/>
      <c r="G7" s="13"/>
      <c r="H7" s="15"/>
      <c r="I7" s="15"/>
      <c r="J7" s="16"/>
      <c r="K7" s="16"/>
      <c r="L7" s="17"/>
      <c r="M7" s="17"/>
    </row>
    <row r="8" spans="1:14" ht="141.75">
      <c r="A8" s="8">
        <v>4</v>
      </c>
      <c r="B8" s="17" t="s">
        <v>40</v>
      </c>
      <c r="C8" s="22" t="s">
        <v>41</v>
      </c>
      <c r="D8" s="17" t="s">
        <v>39</v>
      </c>
      <c r="E8" s="9">
        <v>50</v>
      </c>
      <c r="F8" s="21"/>
      <c r="G8" s="13"/>
      <c r="H8" s="15"/>
      <c r="I8" s="15"/>
      <c r="J8" s="16"/>
      <c r="K8" s="16"/>
      <c r="L8" s="17"/>
      <c r="M8" s="17"/>
    </row>
    <row r="9" spans="1:14" ht="126">
      <c r="A9" s="8">
        <v>5</v>
      </c>
      <c r="B9" s="17" t="s">
        <v>40</v>
      </c>
      <c r="C9" s="17" t="s">
        <v>42</v>
      </c>
      <c r="D9" s="17" t="s">
        <v>39</v>
      </c>
      <c r="E9" s="9">
        <v>500</v>
      </c>
      <c r="F9" s="21"/>
      <c r="G9" s="13"/>
      <c r="H9" s="15"/>
      <c r="I9" s="15"/>
      <c r="J9" s="16"/>
      <c r="K9" s="16"/>
      <c r="L9" s="17"/>
      <c r="M9" s="17"/>
    </row>
    <row r="10" spans="1:14" ht="15.75">
      <c r="A10" s="8">
        <v>6</v>
      </c>
      <c r="B10" s="11" t="s">
        <v>483</v>
      </c>
      <c r="C10" s="11" t="s">
        <v>484</v>
      </c>
      <c r="D10" s="17" t="s">
        <v>39</v>
      </c>
      <c r="E10" s="23">
        <v>20</v>
      </c>
      <c r="F10" s="21"/>
      <c r="G10" s="13"/>
      <c r="H10" s="15"/>
      <c r="I10" s="15"/>
      <c r="J10" s="16"/>
      <c r="K10" s="16"/>
      <c r="L10" s="17"/>
      <c r="M10" s="17"/>
    </row>
    <row r="11" spans="1:14" ht="15.75">
      <c r="A11" s="8">
        <v>7</v>
      </c>
      <c r="B11" s="11" t="s">
        <v>45</v>
      </c>
      <c r="C11" s="11" t="s">
        <v>46</v>
      </c>
      <c r="D11" s="17" t="s">
        <v>39</v>
      </c>
      <c r="E11" s="23">
        <v>400</v>
      </c>
      <c r="F11" s="21"/>
      <c r="G11" s="13"/>
      <c r="H11" s="15"/>
      <c r="I11" s="15"/>
      <c r="J11" s="16"/>
      <c r="K11" s="16"/>
      <c r="L11" s="17"/>
      <c r="M11" s="17"/>
    </row>
    <row r="12" spans="1:14" ht="15.75">
      <c r="A12" s="8">
        <v>8</v>
      </c>
      <c r="B12" s="17" t="s">
        <v>45</v>
      </c>
      <c r="C12" s="24" t="s">
        <v>482</v>
      </c>
      <c r="D12" s="17" t="s">
        <v>39</v>
      </c>
      <c r="E12" s="9">
        <v>200</v>
      </c>
      <c r="F12" s="21"/>
      <c r="G12" s="13"/>
      <c r="H12" s="15"/>
      <c r="I12" s="15"/>
      <c r="J12" s="16"/>
      <c r="K12" s="16"/>
      <c r="L12" s="17"/>
      <c r="M12" s="17"/>
    </row>
    <row r="13" spans="1:14" ht="15.75">
      <c r="A13" s="8">
        <v>9</v>
      </c>
      <c r="B13" s="17" t="s">
        <v>43</v>
      </c>
      <c r="C13" s="17" t="s">
        <v>44</v>
      </c>
      <c r="D13" s="17" t="s">
        <v>39</v>
      </c>
      <c r="E13" s="9">
        <v>5</v>
      </c>
      <c r="F13" s="21"/>
      <c r="G13" s="13"/>
      <c r="H13" s="15"/>
      <c r="I13" s="15"/>
      <c r="J13" s="16"/>
      <c r="K13" s="16"/>
      <c r="L13" s="17"/>
      <c r="M13" s="17"/>
    </row>
    <row r="14" spans="1:14" ht="15.75">
      <c r="A14" s="8">
        <v>10</v>
      </c>
      <c r="B14" s="11" t="s">
        <v>47</v>
      </c>
      <c r="C14" s="11" t="s">
        <v>48</v>
      </c>
      <c r="D14" s="17" t="s">
        <v>39</v>
      </c>
      <c r="E14" s="9">
        <v>20</v>
      </c>
      <c r="F14" s="21"/>
      <c r="G14" s="13"/>
      <c r="H14" s="15"/>
      <c r="I14" s="15"/>
      <c r="J14" s="16"/>
      <c r="K14" s="16"/>
      <c r="L14" s="17"/>
      <c r="M14" s="17"/>
    </row>
    <row r="15" spans="1:14" ht="15.75">
      <c r="A15" s="8">
        <v>11</v>
      </c>
      <c r="B15" s="17" t="s">
        <v>49</v>
      </c>
      <c r="C15" s="11" t="s">
        <v>628</v>
      </c>
      <c r="D15" s="17" t="s">
        <v>39</v>
      </c>
      <c r="E15" s="9">
        <v>50</v>
      </c>
      <c r="F15" s="21"/>
      <c r="G15" s="13"/>
      <c r="H15" s="15"/>
      <c r="I15" s="15"/>
      <c r="J15" s="16"/>
      <c r="K15" s="16"/>
      <c r="L15" s="17"/>
      <c r="M15" s="17"/>
    </row>
    <row r="16" spans="1:14" ht="15.75">
      <c r="A16" s="8">
        <v>12</v>
      </c>
      <c r="B16" s="17" t="s">
        <v>68</v>
      </c>
      <c r="C16" s="38" t="s">
        <v>518</v>
      </c>
      <c r="D16" s="17" t="s">
        <v>39</v>
      </c>
      <c r="E16" s="9">
        <v>150</v>
      </c>
      <c r="F16" s="21"/>
      <c r="G16" s="13"/>
      <c r="H16" s="15"/>
      <c r="I16" s="15"/>
      <c r="J16" s="16"/>
      <c r="K16" s="16"/>
      <c r="L16" s="17"/>
      <c r="M16" s="17"/>
    </row>
    <row r="17" spans="1:13" ht="15.75">
      <c r="A17" s="8">
        <v>13</v>
      </c>
      <c r="B17" s="17" t="s">
        <v>50</v>
      </c>
      <c r="C17" s="22" t="s">
        <v>520</v>
      </c>
      <c r="D17" s="17" t="s">
        <v>39</v>
      </c>
      <c r="E17" s="9">
        <v>5</v>
      </c>
      <c r="F17" s="21"/>
      <c r="G17" s="13"/>
      <c r="H17" s="15"/>
      <c r="I17" s="15"/>
      <c r="J17" s="16"/>
      <c r="K17" s="16"/>
      <c r="L17" s="17"/>
      <c r="M17" s="17"/>
    </row>
    <row r="18" spans="1:13" ht="15.75">
      <c r="A18" s="8">
        <v>14</v>
      </c>
      <c r="B18" s="11" t="s">
        <v>51</v>
      </c>
      <c r="C18" s="11" t="s">
        <v>52</v>
      </c>
      <c r="D18" s="17" t="s">
        <v>39</v>
      </c>
      <c r="E18" s="9">
        <v>30</v>
      </c>
      <c r="F18" s="21"/>
      <c r="G18" s="13"/>
      <c r="H18" s="15"/>
      <c r="I18" s="15"/>
      <c r="J18" s="16"/>
      <c r="K18" s="16"/>
      <c r="L18" s="17"/>
      <c r="M18" s="17"/>
    </row>
    <row r="19" spans="1:13" ht="15.75">
      <c r="A19" s="8">
        <v>15</v>
      </c>
      <c r="B19" s="17" t="s">
        <v>60</v>
      </c>
      <c r="C19" s="38" t="s">
        <v>522</v>
      </c>
      <c r="D19" s="17" t="s">
        <v>39</v>
      </c>
      <c r="E19" s="9">
        <v>300</v>
      </c>
      <c r="F19" s="21"/>
      <c r="G19" s="13"/>
      <c r="H19" s="15"/>
      <c r="I19" s="15"/>
      <c r="J19" s="16"/>
      <c r="K19" s="16"/>
      <c r="L19" s="17"/>
      <c r="M19" s="17"/>
    </row>
    <row r="20" spans="1:13" ht="94.5">
      <c r="A20" s="8">
        <v>16</v>
      </c>
      <c r="B20" s="17" t="s">
        <v>53</v>
      </c>
      <c r="C20" s="17" t="s">
        <v>54</v>
      </c>
      <c r="D20" s="17" t="s">
        <v>39</v>
      </c>
      <c r="E20" s="9">
        <v>10</v>
      </c>
      <c r="F20" s="21"/>
      <c r="G20" s="13"/>
      <c r="H20" s="15"/>
      <c r="I20" s="15"/>
      <c r="J20" s="16"/>
      <c r="K20" s="16"/>
      <c r="L20" s="17"/>
      <c r="M20" s="17"/>
    </row>
    <row r="21" spans="1:13" ht="15.75">
      <c r="A21" s="8">
        <v>17</v>
      </c>
      <c r="B21" s="17" t="s">
        <v>63</v>
      </c>
      <c r="C21" s="38" t="s">
        <v>521</v>
      </c>
      <c r="D21" s="17" t="s">
        <v>39</v>
      </c>
      <c r="E21" s="9">
        <v>10</v>
      </c>
      <c r="F21" s="21"/>
      <c r="G21" s="13"/>
      <c r="H21" s="15"/>
      <c r="I21" s="15"/>
      <c r="J21" s="16"/>
      <c r="K21" s="16"/>
      <c r="L21" s="17"/>
      <c r="M21" s="17"/>
    </row>
    <row r="22" spans="1:13" ht="15.75">
      <c r="A22" s="8">
        <v>18</v>
      </c>
      <c r="B22" s="17" t="s">
        <v>55</v>
      </c>
      <c r="C22" s="17" t="s">
        <v>519</v>
      </c>
      <c r="D22" s="17" t="s">
        <v>39</v>
      </c>
      <c r="E22" s="9">
        <v>5</v>
      </c>
      <c r="F22" s="21"/>
      <c r="G22" s="13"/>
      <c r="H22" s="15"/>
      <c r="I22" s="15"/>
      <c r="J22" s="16"/>
      <c r="K22" s="16"/>
      <c r="L22" s="17"/>
      <c r="M22" s="17"/>
    </row>
    <row r="23" spans="1:13" ht="15.75">
      <c r="A23" s="8">
        <v>19</v>
      </c>
      <c r="B23" s="11" t="s">
        <v>61</v>
      </c>
      <c r="C23" s="38" t="s">
        <v>523</v>
      </c>
      <c r="D23" s="17" t="s">
        <v>39</v>
      </c>
      <c r="E23" s="9">
        <v>150</v>
      </c>
      <c r="F23" s="21"/>
      <c r="G23" s="13"/>
      <c r="H23" s="15"/>
      <c r="I23" s="15"/>
      <c r="J23" s="16"/>
      <c r="K23" s="16"/>
      <c r="L23" s="17"/>
      <c r="M23" s="17"/>
    </row>
    <row r="24" spans="1:13" ht="15.75">
      <c r="A24" s="8">
        <v>20</v>
      </c>
      <c r="B24" s="11" t="s">
        <v>62</v>
      </c>
      <c r="C24" s="43" t="s">
        <v>524</v>
      </c>
      <c r="D24" s="17" t="s">
        <v>39</v>
      </c>
      <c r="E24" s="9">
        <v>3000</v>
      </c>
      <c r="F24" s="21"/>
      <c r="G24" s="13"/>
      <c r="H24" s="15"/>
      <c r="I24" s="15"/>
      <c r="J24" s="16"/>
      <c r="K24" s="16"/>
      <c r="L24" s="17"/>
      <c r="M24" s="17"/>
    </row>
    <row r="25" spans="1:13" ht="15.75">
      <c r="A25" s="8">
        <v>21</v>
      </c>
      <c r="B25" s="17" t="s">
        <v>56</v>
      </c>
      <c r="C25" s="17" t="s">
        <v>525</v>
      </c>
      <c r="D25" s="17" t="s">
        <v>39</v>
      </c>
      <c r="E25" s="9">
        <v>10</v>
      </c>
      <c r="F25" s="21"/>
      <c r="G25" s="13"/>
      <c r="H25" s="15"/>
      <c r="I25" s="15"/>
      <c r="J25" s="16"/>
      <c r="K25" s="16"/>
      <c r="L25" s="17"/>
      <c r="M25" s="17"/>
    </row>
    <row r="26" spans="1:13" ht="15.75">
      <c r="A26" s="8">
        <v>22</v>
      </c>
      <c r="B26" s="17" t="s">
        <v>56</v>
      </c>
      <c r="C26" s="17" t="s">
        <v>57</v>
      </c>
      <c r="D26" s="17" t="s">
        <v>39</v>
      </c>
      <c r="E26" s="9">
        <v>30</v>
      </c>
      <c r="F26" s="21"/>
      <c r="G26" s="13"/>
      <c r="H26" s="15"/>
      <c r="I26" s="15"/>
      <c r="J26" s="16"/>
      <c r="K26" s="16"/>
      <c r="L26" s="17"/>
      <c r="M26" s="17"/>
    </row>
    <row r="27" spans="1:13" ht="31.5">
      <c r="A27" s="8">
        <v>23</v>
      </c>
      <c r="B27" s="11" t="s">
        <v>58</v>
      </c>
      <c r="C27" s="44" t="s">
        <v>526</v>
      </c>
      <c r="D27" s="17" t="s">
        <v>39</v>
      </c>
      <c r="E27" s="9">
        <v>100</v>
      </c>
      <c r="F27" s="21"/>
      <c r="G27" s="13"/>
      <c r="H27" s="15"/>
      <c r="I27" s="15"/>
      <c r="J27" s="16"/>
      <c r="K27" s="16"/>
      <c r="L27" s="17"/>
      <c r="M27" s="17"/>
    </row>
    <row r="28" spans="1:13" ht="31.5">
      <c r="A28" s="8">
        <v>24</v>
      </c>
      <c r="B28" s="11" t="s">
        <v>58</v>
      </c>
      <c r="C28" s="44" t="s">
        <v>527</v>
      </c>
      <c r="D28" s="17" t="s">
        <v>39</v>
      </c>
      <c r="E28" s="9">
        <v>400</v>
      </c>
      <c r="F28" s="21"/>
      <c r="G28" s="13"/>
      <c r="H28" s="15"/>
      <c r="I28" s="15"/>
      <c r="J28" s="16"/>
      <c r="K28" s="16"/>
      <c r="L28" s="17"/>
      <c r="M28" s="17"/>
    </row>
    <row r="29" spans="1:13" ht="43.5" customHeight="1">
      <c r="A29" s="8">
        <v>25</v>
      </c>
      <c r="B29" s="11" t="s">
        <v>466</v>
      </c>
      <c r="C29" s="45" t="s">
        <v>528</v>
      </c>
      <c r="D29" s="17" t="s">
        <v>39</v>
      </c>
      <c r="E29" s="9">
        <v>500</v>
      </c>
      <c r="F29" s="21"/>
      <c r="G29" s="13"/>
      <c r="H29" s="15"/>
      <c r="I29" s="15"/>
      <c r="J29" s="16"/>
      <c r="K29" s="16"/>
      <c r="L29" s="17"/>
      <c r="M29" s="17"/>
    </row>
    <row r="30" spans="1:13" ht="45">
      <c r="A30" s="8">
        <v>26</v>
      </c>
      <c r="B30" s="11" t="s">
        <v>467</v>
      </c>
      <c r="C30" s="45" t="s">
        <v>529</v>
      </c>
      <c r="D30" s="17" t="s">
        <v>39</v>
      </c>
      <c r="E30" s="9">
        <v>10</v>
      </c>
      <c r="F30" s="21"/>
      <c r="G30" s="13"/>
      <c r="H30" s="15"/>
      <c r="I30" s="15"/>
      <c r="J30" s="16"/>
      <c r="K30" s="16"/>
      <c r="L30" s="17"/>
      <c r="M30" s="17"/>
    </row>
    <row r="31" spans="1:13" ht="24">
      <c r="A31" s="8">
        <v>27</v>
      </c>
      <c r="B31" s="6" t="s">
        <v>486</v>
      </c>
      <c r="C31" s="46" t="s">
        <v>530</v>
      </c>
      <c r="D31" s="17" t="s">
        <v>39</v>
      </c>
      <c r="E31" s="9">
        <v>5</v>
      </c>
      <c r="F31" s="21"/>
      <c r="G31" s="13"/>
      <c r="H31" s="15"/>
      <c r="I31" s="15"/>
      <c r="J31" s="16"/>
      <c r="K31" s="16"/>
      <c r="L31" s="17"/>
      <c r="M31" s="17"/>
    </row>
    <row r="32" spans="1:13" ht="119.25" customHeight="1">
      <c r="A32" s="8">
        <v>28</v>
      </c>
      <c r="B32" s="6" t="s">
        <v>485</v>
      </c>
      <c r="C32" s="47" t="s">
        <v>534</v>
      </c>
      <c r="D32" s="17" t="s">
        <v>39</v>
      </c>
      <c r="E32" s="39" t="s">
        <v>536</v>
      </c>
      <c r="F32" s="40"/>
      <c r="G32" s="13"/>
      <c r="H32" s="15"/>
      <c r="I32" s="15"/>
      <c r="J32" s="16"/>
      <c r="K32" s="16"/>
      <c r="L32" s="17"/>
      <c r="M32" s="17"/>
    </row>
    <row r="33" spans="1:13" ht="64.5" customHeight="1">
      <c r="A33" s="8">
        <v>29</v>
      </c>
      <c r="B33" s="52" t="s">
        <v>485</v>
      </c>
      <c r="C33" s="47" t="s">
        <v>531</v>
      </c>
      <c r="D33" s="48" t="s">
        <v>39</v>
      </c>
      <c r="E33" s="53" t="s">
        <v>537</v>
      </c>
      <c r="F33" s="49"/>
      <c r="G33" s="50"/>
      <c r="H33" s="50"/>
      <c r="I33" s="15"/>
      <c r="J33" s="50"/>
      <c r="K33" s="50"/>
      <c r="L33" s="50"/>
      <c r="M33" s="50"/>
    </row>
    <row r="34" spans="1:13" ht="15.75">
      <c r="A34" s="54">
        <v>30</v>
      </c>
      <c r="B34" s="52" t="s">
        <v>55</v>
      </c>
      <c r="C34" s="52" t="s">
        <v>535</v>
      </c>
      <c r="D34" s="48" t="s">
        <v>39</v>
      </c>
      <c r="E34" s="54">
        <v>1</v>
      </c>
      <c r="F34" s="50"/>
      <c r="G34" s="55"/>
      <c r="H34" s="50"/>
      <c r="I34" s="15"/>
      <c r="J34" s="50"/>
      <c r="K34" s="50"/>
      <c r="L34" s="50"/>
      <c r="M34" s="50"/>
    </row>
    <row r="35" spans="1:13" ht="42.75" customHeight="1">
      <c r="A35" s="43"/>
      <c r="B35" s="43"/>
      <c r="C35" s="43"/>
      <c r="D35" s="43"/>
      <c r="E35" s="43"/>
      <c r="F35" s="43"/>
      <c r="G35" s="43"/>
      <c r="H35" s="97" t="s">
        <v>37</v>
      </c>
      <c r="I35" s="100"/>
      <c r="J35" s="6"/>
      <c r="K35" s="6"/>
      <c r="L35" s="6"/>
      <c r="M35" s="6"/>
    </row>
  </sheetData>
  <conditionalFormatting sqref="L22:L32 L5:L19">
    <cfRule type="notContainsBlanks" dxfId="1" priority="1" stopIfTrue="1">
      <formula>LEN(TRIM(L5))&gt;0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21B1-2606-44DF-B6EE-DF15A1975DDF}">
  <sheetPr>
    <pageSetUpPr fitToPage="1"/>
  </sheetPr>
  <dimension ref="A1:O20"/>
  <sheetViews>
    <sheetView workbookViewId="0">
      <selection activeCell="M1" sqref="M1"/>
    </sheetView>
  </sheetViews>
  <sheetFormatPr defaultRowHeight="15"/>
  <cols>
    <col min="2" max="2" width="18.28515625" customWidth="1"/>
    <col min="3" max="3" width="18.42578125" customWidth="1"/>
    <col min="5" max="5" width="16.140625" customWidth="1"/>
    <col min="8" max="8" width="13.42578125" customWidth="1"/>
    <col min="9" max="9" width="13.140625" customWidth="1"/>
    <col min="10" max="10" width="15.85546875" customWidth="1"/>
    <col min="11" max="11" width="17.28515625" customWidth="1"/>
    <col min="12" max="12" width="22.28515625" customWidth="1"/>
    <col min="13" max="13" width="27" customWidth="1"/>
  </cols>
  <sheetData>
    <row r="1" spans="1:15" ht="15.75">
      <c r="A1" s="1"/>
      <c r="B1" s="2"/>
      <c r="C1" s="2"/>
      <c r="M1" s="1" t="s">
        <v>669</v>
      </c>
      <c r="N1" s="1"/>
      <c r="O1" s="93"/>
    </row>
    <row r="2" spans="1:15" ht="15.75">
      <c r="A2" s="2"/>
      <c r="B2" s="1"/>
      <c r="C2" s="1"/>
      <c r="M2" s="93" t="s">
        <v>649</v>
      </c>
      <c r="N2" s="93"/>
      <c r="O2" s="93"/>
    </row>
    <row r="3" spans="1:15" ht="15.75">
      <c r="A3" s="1" t="s">
        <v>92</v>
      </c>
      <c r="E3" s="93" t="s">
        <v>663</v>
      </c>
    </row>
    <row r="4" spans="1:15" ht="63">
      <c r="A4" s="8" t="s">
        <v>29</v>
      </c>
      <c r="B4" s="8" t="s">
        <v>30</v>
      </c>
      <c r="C4" s="8" t="s">
        <v>31</v>
      </c>
      <c r="D4" s="9" t="s">
        <v>32</v>
      </c>
      <c r="E4" s="9" t="s">
        <v>33</v>
      </c>
      <c r="F4" s="9" t="s">
        <v>650</v>
      </c>
      <c r="G4" s="9" t="s">
        <v>651</v>
      </c>
      <c r="H4" s="10" t="s">
        <v>658</v>
      </c>
      <c r="I4" s="10" t="s">
        <v>4</v>
      </c>
      <c r="J4" s="9" t="s">
        <v>5</v>
      </c>
      <c r="K4" s="9" t="s">
        <v>653</v>
      </c>
      <c r="L4" s="9" t="s">
        <v>659</v>
      </c>
      <c r="M4" s="9" t="s">
        <v>27</v>
      </c>
    </row>
    <row r="5" spans="1:15" ht="15.75">
      <c r="A5" s="8">
        <v>1</v>
      </c>
      <c r="B5" s="11" t="s">
        <v>69</v>
      </c>
      <c r="C5" s="11" t="s">
        <v>70</v>
      </c>
      <c r="D5" s="9" t="s">
        <v>34</v>
      </c>
      <c r="E5" s="25">
        <v>50</v>
      </c>
      <c r="F5" s="21"/>
      <c r="G5" s="13"/>
      <c r="H5" s="15"/>
      <c r="I5" s="15"/>
      <c r="J5" s="16"/>
      <c r="K5" s="16"/>
      <c r="L5" s="17"/>
      <c r="M5" s="17"/>
    </row>
    <row r="6" spans="1:15" ht="47.25">
      <c r="A6" s="8">
        <v>2</v>
      </c>
      <c r="B6" s="11" t="s">
        <v>71</v>
      </c>
      <c r="C6" s="11" t="s">
        <v>72</v>
      </c>
      <c r="D6" s="9" t="s">
        <v>34</v>
      </c>
      <c r="E6" s="25">
        <v>30</v>
      </c>
      <c r="F6" s="21"/>
      <c r="G6" s="13"/>
      <c r="H6" s="15"/>
      <c r="I6" s="15"/>
      <c r="J6" s="16"/>
      <c r="K6" s="16"/>
      <c r="L6" s="17"/>
      <c r="M6" s="17"/>
    </row>
    <row r="7" spans="1:15" ht="63">
      <c r="A7" s="8">
        <v>3</v>
      </c>
      <c r="B7" s="11" t="s">
        <v>71</v>
      </c>
      <c r="C7" s="11" t="s">
        <v>73</v>
      </c>
      <c r="D7" s="9" t="s">
        <v>34</v>
      </c>
      <c r="E7" s="25">
        <v>5</v>
      </c>
      <c r="F7" s="21"/>
      <c r="G7" s="13"/>
      <c r="H7" s="15"/>
      <c r="I7" s="15"/>
      <c r="J7" s="16"/>
      <c r="K7" s="16"/>
      <c r="L7" s="17"/>
      <c r="M7" s="17"/>
    </row>
    <row r="8" spans="1:15" ht="15.75">
      <c r="A8" s="8">
        <v>4</v>
      </c>
      <c r="B8" s="11" t="s">
        <v>74</v>
      </c>
      <c r="C8" s="11" t="s">
        <v>75</v>
      </c>
      <c r="D8" s="9" t="s">
        <v>34</v>
      </c>
      <c r="E8" s="25">
        <v>5</v>
      </c>
      <c r="F8" s="21"/>
      <c r="G8" s="13"/>
      <c r="H8" s="15"/>
      <c r="I8" s="15"/>
      <c r="J8" s="16"/>
      <c r="K8" s="16"/>
      <c r="L8" s="17"/>
      <c r="M8" s="17"/>
    </row>
    <row r="9" spans="1:15" ht="15.75">
      <c r="A9" s="8">
        <v>5</v>
      </c>
      <c r="B9" s="11" t="s">
        <v>74</v>
      </c>
      <c r="C9" s="11" t="s">
        <v>76</v>
      </c>
      <c r="D9" s="17" t="s">
        <v>34</v>
      </c>
      <c r="E9" s="25">
        <v>5</v>
      </c>
      <c r="F9" s="21"/>
      <c r="G9" s="13"/>
      <c r="H9" s="15"/>
      <c r="I9" s="15"/>
      <c r="J9" s="16"/>
      <c r="K9" s="16"/>
      <c r="L9" s="17"/>
      <c r="M9" s="17"/>
    </row>
    <row r="10" spans="1:15" ht="31.5">
      <c r="A10" s="8">
        <v>6</v>
      </c>
      <c r="B10" s="11" t="s">
        <v>74</v>
      </c>
      <c r="C10" s="11" t="s">
        <v>77</v>
      </c>
      <c r="D10" s="17" t="s">
        <v>34</v>
      </c>
      <c r="E10" s="25">
        <v>2</v>
      </c>
      <c r="F10" s="21"/>
      <c r="G10" s="13"/>
      <c r="H10" s="15"/>
      <c r="I10" s="15"/>
      <c r="J10" s="16"/>
      <c r="K10" s="16"/>
      <c r="L10" s="17"/>
      <c r="M10" s="17"/>
    </row>
    <row r="11" spans="1:15" ht="15.75">
      <c r="A11" s="8">
        <v>7</v>
      </c>
      <c r="B11" s="11" t="s">
        <v>78</v>
      </c>
      <c r="C11" s="11" t="s">
        <v>79</v>
      </c>
      <c r="D11" s="9" t="s">
        <v>34</v>
      </c>
      <c r="E11" s="25">
        <v>100</v>
      </c>
      <c r="F11" s="21"/>
      <c r="G11" s="13"/>
      <c r="H11" s="15"/>
      <c r="I11" s="15"/>
      <c r="J11" s="16"/>
      <c r="K11" s="16"/>
      <c r="L11" s="17"/>
      <c r="M11" s="17"/>
    </row>
    <row r="12" spans="1:15" ht="15.75">
      <c r="A12" s="8">
        <v>8</v>
      </c>
      <c r="B12" s="11" t="s">
        <v>78</v>
      </c>
      <c r="C12" s="11" t="s">
        <v>80</v>
      </c>
      <c r="D12" s="9" t="s">
        <v>34</v>
      </c>
      <c r="E12" s="25">
        <v>70</v>
      </c>
      <c r="F12" s="21"/>
      <c r="G12" s="13"/>
      <c r="H12" s="15"/>
      <c r="I12" s="15"/>
      <c r="J12" s="16"/>
      <c r="K12" s="16"/>
      <c r="L12" s="17"/>
      <c r="M12" s="17"/>
    </row>
    <row r="13" spans="1:15" ht="31.5">
      <c r="A13" s="8">
        <v>9</v>
      </c>
      <c r="B13" s="11" t="s">
        <v>78</v>
      </c>
      <c r="C13" s="11" t="s">
        <v>81</v>
      </c>
      <c r="D13" s="9" t="s">
        <v>34</v>
      </c>
      <c r="E13" s="25">
        <v>2</v>
      </c>
      <c r="F13" s="21"/>
      <c r="G13" s="13"/>
      <c r="H13" s="15"/>
      <c r="I13" s="15"/>
      <c r="J13" s="16"/>
      <c r="K13" s="16"/>
      <c r="L13" s="17"/>
      <c r="M13" s="17"/>
    </row>
    <row r="14" spans="1:15" ht="15.75">
      <c r="A14" s="8">
        <v>10</v>
      </c>
      <c r="B14" s="11" t="s">
        <v>82</v>
      </c>
      <c r="C14" s="11" t="s">
        <v>80</v>
      </c>
      <c r="D14" s="9" t="s">
        <v>34</v>
      </c>
      <c r="E14" s="25">
        <v>20</v>
      </c>
      <c r="F14" s="21"/>
      <c r="G14" s="13"/>
      <c r="H14" s="15"/>
      <c r="I14" s="15"/>
      <c r="J14" s="16"/>
      <c r="K14" s="16"/>
      <c r="L14" s="17"/>
      <c r="M14" s="17"/>
    </row>
    <row r="15" spans="1:15" ht="15.75">
      <c r="A15" s="8">
        <v>11</v>
      </c>
      <c r="B15" s="11" t="s">
        <v>83</v>
      </c>
      <c r="C15" s="11" t="s">
        <v>84</v>
      </c>
      <c r="D15" s="9" t="s">
        <v>34</v>
      </c>
      <c r="E15" s="25">
        <v>10</v>
      </c>
      <c r="F15" s="21"/>
      <c r="G15" s="13"/>
      <c r="H15" s="15"/>
      <c r="I15" s="15"/>
      <c r="J15" s="16"/>
      <c r="K15" s="16"/>
      <c r="L15" s="17"/>
      <c r="M15" s="17"/>
    </row>
    <row r="16" spans="1:15" ht="15.75">
      <c r="A16" s="8">
        <v>12</v>
      </c>
      <c r="B16" s="11" t="s">
        <v>83</v>
      </c>
      <c r="C16" s="11" t="s">
        <v>85</v>
      </c>
      <c r="D16" s="9" t="s">
        <v>34</v>
      </c>
      <c r="E16" s="25">
        <v>60</v>
      </c>
      <c r="F16" s="21"/>
      <c r="G16" s="13"/>
      <c r="H16" s="15"/>
      <c r="I16" s="15"/>
      <c r="J16" s="16"/>
      <c r="K16" s="16"/>
      <c r="L16" s="17"/>
      <c r="M16" s="17"/>
    </row>
    <row r="17" spans="1:13" ht="31.5">
      <c r="A17" s="8">
        <v>13</v>
      </c>
      <c r="B17" s="11" t="s">
        <v>86</v>
      </c>
      <c r="C17" s="11" t="s">
        <v>87</v>
      </c>
      <c r="D17" s="9" t="s">
        <v>34</v>
      </c>
      <c r="E17" s="25">
        <v>5</v>
      </c>
      <c r="F17" s="21"/>
      <c r="G17" s="13"/>
      <c r="H17" s="15"/>
      <c r="I17" s="15"/>
      <c r="J17" s="16"/>
      <c r="K17" s="16"/>
      <c r="L17" s="17"/>
      <c r="M17" s="17"/>
    </row>
    <row r="18" spans="1:13" ht="31.5">
      <c r="A18" s="8">
        <v>14</v>
      </c>
      <c r="B18" s="11" t="s">
        <v>88</v>
      </c>
      <c r="C18" s="11" t="s">
        <v>89</v>
      </c>
      <c r="D18" s="9" t="s">
        <v>34</v>
      </c>
      <c r="E18" s="25">
        <v>70</v>
      </c>
      <c r="F18" s="21"/>
      <c r="G18" s="56"/>
      <c r="H18" s="15"/>
      <c r="I18" s="15"/>
      <c r="J18" s="16"/>
      <c r="K18" s="16"/>
      <c r="L18" s="17"/>
      <c r="M18" s="17"/>
    </row>
    <row r="19" spans="1:13" ht="31.5">
      <c r="A19" s="8">
        <v>15</v>
      </c>
      <c r="B19" s="11" t="s">
        <v>90</v>
      </c>
      <c r="C19" s="11" t="s">
        <v>91</v>
      </c>
      <c r="D19" s="9" t="s">
        <v>34</v>
      </c>
      <c r="E19" s="26">
        <v>20</v>
      </c>
      <c r="F19" s="21"/>
      <c r="G19" s="56"/>
      <c r="H19" s="15"/>
      <c r="I19" s="15"/>
      <c r="J19" s="16"/>
      <c r="K19" s="16"/>
      <c r="L19" s="17"/>
      <c r="M19" s="17"/>
    </row>
    <row r="20" spans="1:13" ht="37.5" customHeight="1">
      <c r="A20" s="43"/>
      <c r="B20" s="43"/>
      <c r="C20" s="43"/>
      <c r="D20" s="43"/>
      <c r="E20" s="43"/>
      <c r="F20" s="43"/>
      <c r="G20" s="43"/>
      <c r="H20" s="97" t="s">
        <v>37</v>
      </c>
      <c r="I20" s="100"/>
      <c r="J20" s="6"/>
      <c r="K20" s="6"/>
      <c r="L20" s="6"/>
      <c r="M20" s="6"/>
    </row>
  </sheetData>
  <pageMargins left="0.7" right="0.7" top="0.75" bottom="0.75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246E-06C8-40F0-B5AB-D73A18F5E51A}">
  <sheetPr>
    <pageSetUpPr fitToPage="1"/>
  </sheetPr>
  <dimension ref="A1:N289"/>
  <sheetViews>
    <sheetView tabSelected="1" workbookViewId="0">
      <selection activeCell="A4" sqref="A4:E4"/>
    </sheetView>
  </sheetViews>
  <sheetFormatPr defaultRowHeight="15"/>
  <cols>
    <col min="2" max="2" width="16.140625" customWidth="1"/>
    <col min="3" max="3" width="24" customWidth="1"/>
    <col min="5" max="5" width="12.28515625" customWidth="1"/>
    <col min="8" max="8" width="13" customWidth="1"/>
    <col min="9" max="9" width="16.28515625" customWidth="1"/>
    <col min="10" max="11" width="17.7109375" customWidth="1"/>
    <col min="12" max="12" width="19.42578125" customWidth="1"/>
    <col min="13" max="13" width="17" customWidth="1"/>
  </cols>
  <sheetData>
    <row r="1" spans="1:14" ht="15.75">
      <c r="A1" s="1"/>
      <c r="B1" s="2"/>
      <c r="C1" s="2"/>
      <c r="L1" s="1" t="s">
        <v>669</v>
      </c>
      <c r="M1" s="1"/>
      <c r="N1" s="93"/>
    </row>
    <row r="2" spans="1:14" ht="15.75">
      <c r="A2" s="2"/>
      <c r="B2" s="1"/>
      <c r="C2" s="1"/>
      <c r="L2" s="93" t="s">
        <v>649</v>
      </c>
      <c r="M2" s="93"/>
      <c r="N2" s="93"/>
    </row>
    <row r="3" spans="1:14" ht="15.75">
      <c r="A3" s="1" t="s">
        <v>93</v>
      </c>
      <c r="D3" s="1" t="s">
        <v>667</v>
      </c>
    </row>
    <row r="4" spans="1:14" ht="63">
      <c r="A4" s="8" t="s">
        <v>29</v>
      </c>
      <c r="B4" s="8" t="s">
        <v>30</v>
      </c>
      <c r="C4" s="8" t="s">
        <v>31</v>
      </c>
      <c r="D4" s="9" t="s">
        <v>32</v>
      </c>
      <c r="E4" s="9" t="s">
        <v>33</v>
      </c>
      <c r="F4" s="9" t="s">
        <v>650</v>
      </c>
      <c r="G4" s="9" t="s">
        <v>651</v>
      </c>
      <c r="H4" s="10" t="s">
        <v>658</v>
      </c>
      <c r="I4" s="10" t="s">
        <v>4</v>
      </c>
      <c r="J4" s="9" t="s">
        <v>5</v>
      </c>
      <c r="K4" s="9" t="s">
        <v>653</v>
      </c>
      <c r="L4" s="9" t="s">
        <v>659</v>
      </c>
      <c r="M4" s="9" t="s">
        <v>27</v>
      </c>
    </row>
    <row r="5" spans="1:14" ht="31.5">
      <c r="A5" s="8">
        <v>1</v>
      </c>
      <c r="B5" s="59" t="s">
        <v>96</v>
      </c>
      <c r="C5" s="11" t="s">
        <v>489</v>
      </c>
      <c r="D5" s="9" t="s">
        <v>34</v>
      </c>
      <c r="E5" s="9">
        <v>10</v>
      </c>
      <c r="F5" s="27"/>
      <c r="G5" s="13"/>
      <c r="H5" s="28"/>
      <c r="I5" s="29"/>
      <c r="J5" s="17"/>
      <c r="K5" s="17"/>
      <c r="L5" s="9"/>
      <c r="M5" s="17"/>
    </row>
    <row r="6" spans="1:14" ht="15.75">
      <c r="A6" s="8">
        <v>2</v>
      </c>
      <c r="B6" s="11" t="s">
        <v>94</v>
      </c>
      <c r="C6" s="11" t="s">
        <v>95</v>
      </c>
      <c r="D6" s="9" t="s">
        <v>34</v>
      </c>
      <c r="E6" s="9">
        <v>2</v>
      </c>
      <c r="F6" s="21"/>
      <c r="G6" s="13"/>
      <c r="H6" s="15"/>
      <c r="I6" s="15"/>
      <c r="J6" s="16"/>
      <c r="K6" s="16"/>
      <c r="L6" s="17"/>
      <c r="M6" s="17"/>
    </row>
    <row r="7" spans="1:14" ht="31.5">
      <c r="A7" s="8">
        <f>1+A6</f>
        <v>3</v>
      </c>
      <c r="B7" s="11" t="s">
        <v>96</v>
      </c>
      <c r="C7" s="11" t="s">
        <v>97</v>
      </c>
      <c r="D7" s="9" t="s">
        <v>34</v>
      </c>
      <c r="E7" s="9">
        <v>10</v>
      </c>
      <c r="F7" s="21"/>
      <c r="G7" s="13"/>
      <c r="H7" s="15"/>
      <c r="I7" s="29"/>
      <c r="J7" s="16"/>
      <c r="K7" s="16"/>
      <c r="L7" s="17"/>
      <c r="M7" s="17"/>
    </row>
    <row r="8" spans="1:14" ht="31.5">
      <c r="A8" s="8">
        <f>1+A7</f>
        <v>4</v>
      </c>
      <c r="B8" s="11" t="s">
        <v>98</v>
      </c>
      <c r="C8" s="11" t="s">
        <v>99</v>
      </c>
      <c r="D8" s="9" t="s">
        <v>34</v>
      </c>
      <c r="E8" s="9">
        <v>100</v>
      </c>
      <c r="F8" s="21"/>
      <c r="G8" s="13"/>
      <c r="H8" s="15"/>
      <c r="I8" s="15"/>
      <c r="J8" s="16"/>
      <c r="K8" s="16"/>
      <c r="L8" s="17"/>
      <c r="M8" s="17"/>
    </row>
    <row r="9" spans="1:14" ht="31.5">
      <c r="A9" s="8">
        <f>1+A8</f>
        <v>5</v>
      </c>
      <c r="B9" s="30" t="s">
        <v>98</v>
      </c>
      <c r="C9" s="11" t="s">
        <v>100</v>
      </c>
      <c r="D9" s="9" t="s">
        <v>34</v>
      </c>
      <c r="E9" s="9">
        <v>5</v>
      </c>
      <c r="F9" s="21"/>
      <c r="G9" s="13"/>
      <c r="H9" s="15"/>
      <c r="I9" s="29"/>
      <c r="J9" s="16"/>
      <c r="K9" s="16"/>
      <c r="L9" s="17"/>
      <c r="M9" s="17"/>
    </row>
    <row r="10" spans="1:14" ht="15.75">
      <c r="A10" s="8">
        <v>6</v>
      </c>
      <c r="B10" s="11" t="s">
        <v>101</v>
      </c>
      <c r="C10" s="11" t="s">
        <v>487</v>
      </c>
      <c r="D10" s="9" t="s">
        <v>34</v>
      </c>
      <c r="E10" s="9">
        <v>5</v>
      </c>
      <c r="F10" s="21"/>
      <c r="G10" s="13"/>
      <c r="H10" s="15"/>
      <c r="I10" s="15"/>
      <c r="J10" s="16"/>
      <c r="K10" s="16"/>
      <c r="L10" s="17"/>
      <c r="M10" s="17"/>
    </row>
    <row r="11" spans="1:14" ht="31.5">
      <c r="A11" s="8">
        <v>7</v>
      </c>
      <c r="B11" s="11" t="s">
        <v>96</v>
      </c>
      <c r="C11" s="11" t="s">
        <v>490</v>
      </c>
      <c r="D11" s="9" t="s">
        <v>34</v>
      </c>
      <c r="E11" s="9">
        <v>10</v>
      </c>
      <c r="F11" s="21"/>
      <c r="G11" s="13"/>
      <c r="H11" s="15"/>
      <c r="I11" s="29"/>
      <c r="J11" s="16"/>
      <c r="K11" s="16"/>
      <c r="L11" s="17"/>
      <c r="M11" s="17"/>
    </row>
    <row r="12" spans="1:14" ht="15.75">
      <c r="A12" s="8">
        <f t="shared" ref="A12:A75" si="0">1+A11</f>
        <v>8</v>
      </c>
      <c r="B12" s="60" t="s">
        <v>571</v>
      </c>
      <c r="C12" s="11" t="s">
        <v>573</v>
      </c>
      <c r="D12" s="9" t="s">
        <v>34</v>
      </c>
      <c r="E12" s="9">
        <v>5</v>
      </c>
      <c r="F12" s="21"/>
      <c r="G12" s="13"/>
      <c r="H12" s="15"/>
      <c r="I12" s="15"/>
      <c r="J12" s="16"/>
      <c r="K12" s="16"/>
      <c r="L12" s="17"/>
      <c r="M12" s="17"/>
    </row>
    <row r="13" spans="1:14" ht="15.75">
      <c r="A13" s="8">
        <f t="shared" si="0"/>
        <v>9</v>
      </c>
      <c r="B13" s="60" t="s">
        <v>571</v>
      </c>
      <c r="C13" s="11" t="s">
        <v>572</v>
      </c>
      <c r="D13" s="9" t="s">
        <v>34</v>
      </c>
      <c r="E13" s="9">
        <v>5</v>
      </c>
      <c r="F13" s="21"/>
      <c r="G13" s="13"/>
      <c r="H13" s="15"/>
      <c r="I13" s="29"/>
      <c r="J13" s="16"/>
      <c r="K13" s="16"/>
      <c r="L13" s="17"/>
      <c r="M13" s="17"/>
    </row>
    <row r="14" spans="1:14" ht="15.75">
      <c r="A14" s="8">
        <f t="shared" si="0"/>
        <v>10</v>
      </c>
      <c r="B14" s="11" t="s">
        <v>106</v>
      </c>
      <c r="C14" s="11" t="s">
        <v>107</v>
      </c>
      <c r="D14" s="9" t="s">
        <v>34</v>
      </c>
      <c r="E14" s="9">
        <v>100</v>
      </c>
      <c r="F14" s="21"/>
      <c r="G14" s="13"/>
      <c r="H14" s="15"/>
      <c r="I14" s="15"/>
      <c r="J14" s="16"/>
      <c r="K14" s="16"/>
      <c r="L14" s="17"/>
      <c r="M14" s="17"/>
    </row>
    <row r="15" spans="1:14" ht="15.75">
      <c r="A15" s="8">
        <v>11</v>
      </c>
      <c r="B15" s="11" t="s">
        <v>106</v>
      </c>
      <c r="C15" s="11" t="s">
        <v>108</v>
      </c>
      <c r="D15" s="9" t="s">
        <v>34</v>
      </c>
      <c r="E15" s="9">
        <v>10</v>
      </c>
      <c r="F15" s="21"/>
      <c r="G15" s="13"/>
      <c r="H15" s="15"/>
      <c r="I15" s="29"/>
      <c r="J15" s="16"/>
      <c r="K15" s="16"/>
      <c r="L15" s="17"/>
      <c r="M15" s="17"/>
    </row>
    <row r="16" spans="1:14" ht="15.75">
      <c r="A16" s="8">
        <v>12</v>
      </c>
      <c r="B16" s="11" t="s">
        <v>109</v>
      </c>
      <c r="C16" s="11" t="s">
        <v>110</v>
      </c>
      <c r="D16" s="9" t="s">
        <v>34</v>
      </c>
      <c r="E16" s="9">
        <v>75</v>
      </c>
      <c r="F16" s="21"/>
      <c r="G16" s="13"/>
      <c r="H16" s="15"/>
      <c r="I16" s="15"/>
      <c r="J16" s="16"/>
      <c r="K16" s="16"/>
      <c r="L16" s="17"/>
      <c r="M16" s="17"/>
    </row>
    <row r="17" spans="1:13" ht="15.75">
      <c r="A17" s="8">
        <f t="shared" ref="A17:A80" si="1">1+A16</f>
        <v>13</v>
      </c>
      <c r="B17" s="11" t="s">
        <v>109</v>
      </c>
      <c r="C17" s="11" t="s">
        <v>111</v>
      </c>
      <c r="D17" s="9" t="s">
        <v>34</v>
      </c>
      <c r="E17" s="9">
        <v>300</v>
      </c>
      <c r="F17" s="21"/>
      <c r="G17" s="13"/>
      <c r="H17" s="15"/>
      <c r="I17" s="29"/>
      <c r="J17" s="16"/>
      <c r="K17" s="16"/>
      <c r="L17" s="17"/>
      <c r="M17" s="17"/>
    </row>
    <row r="18" spans="1:13" ht="31.5">
      <c r="A18" s="8">
        <f t="shared" si="1"/>
        <v>14</v>
      </c>
      <c r="B18" s="11" t="s">
        <v>112</v>
      </c>
      <c r="C18" s="11" t="s">
        <v>113</v>
      </c>
      <c r="D18" s="9" t="s">
        <v>34</v>
      </c>
      <c r="E18" s="9">
        <v>50</v>
      </c>
      <c r="F18" s="21"/>
      <c r="G18" s="13"/>
      <c r="H18" s="15"/>
      <c r="I18" s="15"/>
      <c r="J18" s="16"/>
      <c r="K18" s="16"/>
      <c r="L18" s="17"/>
      <c r="M18" s="17"/>
    </row>
    <row r="19" spans="1:13" ht="47.25">
      <c r="A19" s="8">
        <f t="shared" si="1"/>
        <v>15</v>
      </c>
      <c r="B19" s="11" t="s">
        <v>114</v>
      </c>
      <c r="C19" s="11" t="s">
        <v>538</v>
      </c>
      <c r="D19" s="9" t="s">
        <v>34</v>
      </c>
      <c r="E19" s="9">
        <v>70</v>
      </c>
      <c r="F19" s="21"/>
      <c r="G19" s="13"/>
      <c r="H19" s="15"/>
      <c r="I19" s="29"/>
      <c r="J19" s="16"/>
      <c r="K19" s="16"/>
      <c r="L19" s="17"/>
      <c r="M19" s="17"/>
    </row>
    <row r="20" spans="1:13" ht="31.5">
      <c r="A20" s="8">
        <v>16</v>
      </c>
      <c r="B20" s="11" t="s">
        <v>114</v>
      </c>
      <c r="C20" s="11" t="s">
        <v>491</v>
      </c>
      <c r="D20" s="9" t="s">
        <v>34</v>
      </c>
      <c r="E20" s="9">
        <v>200</v>
      </c>
      <c r="F20" s="21"/>
      <c r="G20" s="13"/>
      <c r="H20" s="15"/>
      <c r="I20" s="15"/>
      <c r="J20" s="16"/>
      <c r="K20" s="16"/>
      <c r="L20" s="17"/>
      <c r="M20" s="17"/>
    </row>
    <row r="21" spans="1:13" ht="15.75">
      <c r="A21" s="8">
        <v>17</v>
      </c>
      <c r="B21" s="11" t="s">
        <v>115</v>
      </c>
      <c r="C21" s="11" t="s">
        <v>116</v>
      </c>
      <c r="D21" s="9" t="s">
        <v>34</v>
      </c>
      <c r="E21" s="9">
        <v>10</v>
      </c>
      <c r="F21" s="21"/>
      <c r="G21" s="13"/>
      <c r="H21" s="15"/>
      <c r="I21" s="29"/>
      <c r="J21" s="16"/>
      <c r="K21" s="16"/>
      <c r="L21" s="17"/>
      <c r="M21" s="17"/>
    </row>
    <row r="22" spans="1:13" ht="31.5">
      <c r="A22" s="8">
        <f t="shared" ref="A22:A85" si="2">1+A21</f>
        <v>18</v>
      </c>
      <c r="B22" s="17" t="s">
        <v>117</v>
      </c>
      <c r="C22" s="11" t="s">
        <v>118</v>
      </c>
      <c r="D22" s="9" t="s">
        <v>34</v>
      </c>
      <c r="E22" s="9">
        <v>5</v>
      </c>
      <c r="F22" s="21"/>
      <c r="G22" s="13"/>
      <c r="H22" s="15"/>
      <c r="I22" s="15"/>
      <c r="J22" s="16"/>
      <c r="K22" s="16"/>
      <c r="L22" s="17"/>
      <c r="M22" s="17"/>
    </row>
    <row r="23" spans="1:13" ht="31.5">
      <c r="A23" s="8">
        <f t="shared" si="2"/>
        <v>19</v>
      </c>
      <c r="B23" s="17" t="s">
        <v>117</v>
      </c>
      <c r="C23" s="11" t="s">
        <v>119</v>
      </c>
      <c r="D23" s="9" t="s">
        <v>34</v>
      </c>
      <c r="E23" s="9">
        <v>5</v>
      </c>
      <c r="F23" s="21"/>
      <c r="G23" s="13"/>
      <c r="H23" s="15"/>
      <c r="I23" s="29"/>
      <c r="J23" s="16"/>
      <c r="K23" s="16"/>
      <c r="L23" s="17"/>
      <c r="M23" s="17"/>
    </row>
    <row r="24" spans="1:13" ht="15.75">
      <c r="A24" s="8">
        <f t="shared" si="2"/>
        <v>20</v>
      </c>
      <c r="B24" s="11" t="s">
        <v>120</v>
      </c>
      <c r="C24" s="11" t="s">
        <v>121</v>
      </c>
      <c r="D24" s="9" t="s">
        <v>34</v>
      </c>
      <c r="E24" s="9">
        <v>30</v>
      </c>
      <c r="F24" s="21"/>
      <c r="G24" s="13"/>
      <c r="H24" s="15"/>
      <c r="I24" s="15"/>
      <c r="J24" s="16"/>
      <c r="K24" s="16"/>
      <c r="L24" s="17"/>
      <c r="M24" s="17"/>
    </row>
    <row r="25" spans="1:13" ht="15.75">
      <c r="A25" s="8">
        <v>21</v>
      </c>
      <c r="B25" s="11" t="s">
        <v>120</v>
      </c>
      <c r="C25" s="11" t="s">
        <v>122</v>
      </c>
      <c r="D25" s="9" t="s">
        <v>34</v>
      </c>
      <c r="E25" s="9">
        <v>30</v>
      </c>
      <c r="F25" s="21"/>
      <c r="G25" s="13"/>
      <c r="H25" s="15"/>
      <c r="I25" s="29"/>
      <c r="J25" s="16"/>
      <c r="K25" s="16"/>
      <c r="L25" s="17"/>
      <c r="M25" s="17"/>
    </row>
    <row r="26" spans="1:13" ht="15.75">
      <c r="A26" s="8">
        <v>22</v>
      </c>
      <c r="B26" s="11" t="s">
        <v>123</v>
      </c>
      <c r="C26" s="11" t="s">
        <v>124</v>
      </c>
      <c r="D26" s="9" t="s">
        <v>34</v>
      </c>
      <c r="E26" s="9">
        <v>2</v>
      </c>
      <c r="F26" s="21"/>
      <c r="G26" s="13"/>
      <c r="H26" s="15"/>
      <c r="I26" s="15"/>
      <c r="J26" s="16"/>
      <c r="K26" s="16"/>
      <c r="L26" s="17"/>
      <c r="M26" s="17"/>
    </row>
    <row r="27" spans="1:13" ht="15.75">
      <c r="A27" s="8">
        <f t="shared" ref="A27:A90" si="3">1+A26</f>
        <v>23</v>
      </c>
      <c r="B27" s="17" t="s">
        <v>125</v>
      </c>
      <c r="C27" s="17" t="s">
        <v>126</v>
      </c>
      <c r="D27" s="9" t="s">
        <v>39</v>
      </c>
      <c r="E27" s="9">
        <v>5</v>
      </c>
      <c r="F27" s="21"/>
      <c r="G27" s="13"/>
      <c r="H27" s="15"/>
      <c r="I27" s="29"/>
      <c r="J27" s="16"/>
      <c r="K27" s="16"/>
      <c r="L27" s="17"/>
      <c r="M27" s="17"/>
    </row>
    <row r="28" spans="1:13" ht="78.75">
      <c r="A28" s="8">
        <f t="shared" si="3"/>
        <v>24</v>
      </c>
      <c r="B28" s="11" t="s">
        <v>127</v>
      </c>
      <c r="C28" s="11" t="s">
        <v>639</v>
      </c>
      <c r="D28" s="9" t="s">
        <v>34</v>
      </c>
      <c r="E28" s="9">
        <v>5</v>
      </c>
      <c r="F28" s="21"/>
      <c r="G28" s="13"/>
      <c r="H28" s="15"/>
      <c r="I28" s="15"/>
      <c r="J28" s="16"/>
      <c r="K28" s="16"/>
      <c r="L28" s="17"/>
      <c r="M28" s="17"/>
    </row>
    <row r="29" spans="1:13" ht="47.25">
      <c r="A29" s="8">
        <f t="shared" si="3"/>
        <v>25</v>
      </c>
      <c r="B29" s="11" t="s">
        <v>128</v>
      </c>
      <c r="C29" s="11" t="s">
        <v>473</v>
      </c>
      <c r="D29" s="9" t="s">
        <v>34</v>
      </c>
      <c r="E29" s="9">
        <v>20</v>
      </c>
      <c r="F29" s="21"/>
      <c r="G29" s="13"/>
      <c r="H29" s="15"/>
      <c r="I29" s="29"/>
      <c r="J29" s="16"/>
      <c r="K29" s="16"/>
      <c r="L29" s="17"/>
      <c r="M29" s="17"/>
    </row>
    <row r="30" spans="1:13" ht="15.75">
      <c r="A30" s="8">
        <v>26</v>
      </c>
      <c r="B30" s="11" t="s">
        <v>129</v>
      </c>
      <c r="C30" s="11" t="s">
        <v>130</v>
      </c>
      <c r="D30" s="9" t="s">
        <v>34</v>
      </c>
      <c r="E30" s="9">
        <v>10</v>
      </c>
      <c r="F30" s="21"/>
      <c r="G30" s="13"/>
      <c r="H30" s="15"/>
      <c r="I30" s="29"/>
      <c r="J30" s="16"/>
      <c r="K30" s="16"/>
      <c r="L30" s="17"/>
      <c r="M30" s="17"/>
    </row>
    <row r="31" spans="1:13" ht="15.75">
      <c r="A31" s="8">
        <v>27</v>
      </c>
      <c r="B31" s="11" t="s">
        <v>129</v>
      </c>
      <c r="C31" s="11" t="s">
        <v>131</v>
      </c>
      <c r="D31" s="9" t="s">
        <v>34</v>
      </c>
      <c r="E31" s="9">
        <v>5</v>
      </c>
      <c r="F31" s="21"/>
      <c r="G31" s="13"/>
      <c r="H31" s="15"/>
      <c r="I31" s="15"/>
      <c r="J31" s="16"/>
      <c r="K31" s="16"/>
      <c r="L31" s="17"/>
      <c r="M31" s="17"/>
    </row>
    <row r="32" spans="1:13" ht="31.5">
      <c r="A32" s="8">
        <f t="shared" ref="A32:A95" si="4">1+A31</f>
        <v>28</v>
      </c>
      <c r="B32" s="11" t="s">
        <v>132</v>
      </c>
      <c r="C32" s="11" t="s">
        <v>133</v>
      </c>
      <c r="D32" s="9" t="s">
        <v>34</v>
      </c>
      <c r="E32" s="9">
        <v>20</v>
      </c>
      <c r="F32" s="21"/>
      <c r="G32" s="13"/>
      <c r="H32" s="15"/>
      <c r="I32" s="29"/>
      <c r="J32" s="16"/>
      <c r="K32" s="16"/>
      <c r="L32" s="17"/>
      <c r="M32" s="17"/>
    </row>
    <row r="33" spans="1:13" ht="15.75">
      <c r="A33" s="8">
        <f t="shared" si="4"/>
        <v>29</v>
      </c>
      <c r="B33" s="11" t="s">
        <v>134</v>
      </c>
      <c r="C33" s="11" t="s">
        <v>135</v>
      </c>
      <c r="D33" s="9" t="s">
        <v>34</v>
      </c>
      <c r="E33" s="9">
        <v>5</v>
      </c>
      <c r="F33" s="21"/>
      <c r="G33" s="13"/>
      <c r="H33" s="15"/>
      <c r="I33" s="15"/>
      <c r="J33" s="16"/>
      <c r="K33" s="16"/>
      <c r="L33" s="17"/>
      <c r="M33" s="17"/>
    </row>
    <row r="34" spans="1:13" ht="31.5">
      <c r="A34" s="8">
        <f t="shared" si="4"/>
        <v>30</v>
      </c>
      <c r="B34" s="11" t="s">
        <v>136</v>
      </c>
      <c r="C34" s="11" t="s">
        <v>137</v>
      </c>
      <c r="D34" s="9" t="s">
        <v>34</v>
      </c>
      <c r="E34" s="9">
        <v>50</v>
      </c>
      <c r="F34" s="21"/>
      <c r="G34" s="13"/>
      <c r="H34" s="15"/>
      <c r="I34" s="29"/>
      <c r="J34" s="16"/>
      <c r="K34" s="16"/>
      <c r="L34" s="17"/>
      <c r="M34" s="17"/>
    </row>
    <row r="35" spans="1:13" ht="15.75">
      <c r="A35" s="8">
        <v>31</v>
      </c>
      <c r="B35" s="11" t="s">
        <v>138</v>
      </c>
      <c r="C35" s="11" t="s">
        <v>139</v>
      </c>
      <c r="D35" s="9" t="s">
        <v>34</v>
      </c>
      <c r="E35" s="9">
        <v>30</v>
      </c>
      <c r="F35" s="21"/>
      <c r="G35" s="13"/>
      <c r="H35" s="15"/>
      <c r="I35" s="15"/>
      <c r="J35" s="16"/>
      <c r="K35" s="16"/>
      <c r="L35" s="17"/>
      <c r="M35" s="17"/>
    </row>
    <row r="36" spans="1:13" ht="15.75">
      <c r="A36" s="8">
        <v>32</v>
      </c>
      <c r="B36" s="32" t="s">
        <v>138</v>
      </c>
      <c r="C36" s="11" t="s">
        <v>140</v>
      </c>
      <c r="D36" s="9" t="s">
        <v>34</v>
      </c>
      <c r="E36" s="9">
        <v>2</v>
      </c>
      <c r="F36" s="21"/>
      <c r="G36" s="13"/>
      <c r="H36" s="15"/>
      <c r="I36" s="29"/>
      <c r="J36" s="16"/>
      <c r="K36" s="16"/>
      <c r="L36" s="17"/>
      <c r="M36" s="17"/>
    </row>
    <row r="37" spans="1:13" ht="15.75">
      <c r="A37" s="8">
        <f t="shared" ref="A37:A100" si="5">1+A36</f>
        <v>33</v>
      </c>
      <c r="B37" s="32" t="s">
        <v>141</v>
      </c>
      <c r="C37" s="11" t="s">
        <v>539</v>
      </c>
      <c r="D37" s="9" t="s">
        <v>34</v>
      </c>
      <c r="E37" s="9">
        <v>5</v>
      </c>
      <c r="F37" s="21"/>
      <c r="G37" s="13"/>
      <c r="H37" s="15"/>
      <c r="I37" s="15"/>
      <c r="J37" s="16"/>
      <c r="K37" s="16"/>
      <c r="L37" s="17"/>
      <c r="M37" s="17"/>
    </row>
    <row r="38" spans="1:13" ht="15.75">
      <c r="A38" s="8">
        <f t="shared" si="5"/>
        <v>34</v>
      </c>
      <c r="B38" s="32" t="s">
        <v>141</v>
      </c>
      <c r="C38" s="11" t="s">
        <v>142</v>
      </c>
      <c r="D38" s="9" t="s">
        <v>34</v>
      </c>
      <c r="E38" s="9">
        <v>100</v>
      </c>
      <c r="F38" s="21"/>
      <c r="G38" s="13"/>
      <c r="H38" s="15"/>
      <c r="I38" s="29"/>
      <c r="J38" s="16"/>
      <c r="K38" s="16"/>
      <c r="L38" s="17"/>
      <c r="M38" s="17"/>
    </row>
    <row r="39" spans="1:13" ht="31.5">
      <c r="A39" s="8">
        <f t="shared" si="5"/>
        <v>35</v>
      </c>
      <c r="B39" s="11" t="s">
        <v>143</v>
      </c>
      <c r="C39" s="11" t="s">
        <v>144</v>
      </c>
      <c r="D39" s="9" t="s">
        <v>34</v>
      </c>
      <c r="E39" s="9">
        <v>5</v>
      </c>
      <c r="F39" s="21"/>
      <c r="G39" s="13"/>
      <c r="H39" s="15"/>
      <c r="I39" s="15"/>
      <c r="J39" s="16"/>
      <c r="K39" s="16"/>
      <c r="L39" s="17"/>
      <c r="M39" s="17"/>
    </row>
    <row r="40" spans="1:13" ht="31.5">
      <c r="A40" s="8">
        <v>36</v>
      </c>
      <c r="B40" s="11" t="s">
        <v>145</v>
      </c>
      <c r="C40" s="11" t="s">
        <v>146</v>
      </c>
      <c r="D40" s="9" t="s">
        <v>34</v>
      </c>
      <c r="E40" s="23">
        <v>150</v>
      </c>
      <c r="F40" s="21"/>
      <c r="G40" s="13"/>
      <c r="H40" s="15"/>
      <c r="I40" s="29"/>
      <c r="J40" s="16"/>
      <c r="K40" s="16"/>
      <c r="L40" s="17"/>
      <c r="M40" s="17"/>
    </row>
    <row r="41" spans="1:13" ht="31.5">
      <c r="A41" s="8">
        <v>37</v>
      </c>
      <c r="B41" s="11" t="s">
        <v>147</v>
      </c>
      <c r="C41" s="33" t="s">
        <v>148</v>
      </c>
      <c r="D41" s="9" t="s">
        <v>34</v>
      </c>
      <c r="E41" s="8">
        <v>2</v>
      </c>
      <c r="F41" s="21"/>
      <c r="G41" s="13"/>
      <c r="H41" s="15"/>
      <c r="I41" s="15"/>
      <c r="J41" s="16"/>
      <c r="K41" s="16"/>
      <c r="L41" s="17"/>
      <c r="M41" s="17"/>
    </row>
    <row r="42" spans="1:13" ht="78.75">
      <c r="A42" s="8">
        <f t="shared" ref="A42:A44" si="6">1+A41</f>
        <v>38</v>
      </c>
      <c r="B42" s="11" t="s">
        <v>147</v>
      </c>
      <c r="C42" s="11" t="s">
        <v>540</v>
      </c>
      <c r="D42" s="9" t="s">
        <v>34</v>
      </c>
      <c r="E42" s="9">
        <v>15</v>
      </c>
      <c r="F42" s="21"/>
      <c r="G42" s="13"/>
      <c r="H42" s="15"/>
      <c r="I42" s="29"/>
      <c r="J42" s="16"/>
      <c r="K42" s="16"/>
      <c r="L42" s="17"/>
      <c r="M42" s="17"/>
    </row>
    <row r="43" spans="1:13" ht="63">
      <c r="A43" s="8">
        <f t="shared" si="6"/>
        <v>39</v>
      </c>
      <c r="B43" s="11" t="s">
        <v>147</v>
      </c>
      <c r="C43" s="11" t="s">
        <v>541</v>
      </c>
      <c r="D43" s="9" t="s">
        <v>34</v>
      </c>
      <c r="E43" s="9">
        <v>15</v>
      </c>
      <c r="F43" s="21"/>
      <c r="G43" s="13"/>
      <c r="H43" s="15"/>
      <c r="I43" s="15"/>
      <c r="J43" s="16"/>
      <c r="K43" s="16"/>
      <c r="L43" s="17"/>
      <c r="M43" s="17"/>
    </row>
    <row r="44" spans="1:13" ht="31.5">
      <c r="A44" s="8">
        <f t="shared" si="6"/>
        <v>40</v>
      </c>
      <c r="B44" s="11" t="s">
        <v>149</v>
      </c>
      <c r="C44" s="11" t="s">
        <v>150</v>
      </c>
      <c r="D44" s="9" t="s">
        <v>34</v>
      </c>
      <c r="E44" s="9">
        <v>300</v>
      </c>
      <c r="F44" s="21"/>
      <c r="G44" s="13"/>
      <c r="H44" s="15"/>
      <c r="I44" s="29"/>
      <c r="J44" s="16"/>
      <c r="K44" s="16"/>
      <c r="L44" s="17"/>
      <c r="M44" s="17"/>
    </row>
    <row r="45" spans="1:13" ht="47.25">
      <c r="A45" s="8">
        <v>41</v>
      </c>
      <c r="B45" s="11" t="s">
        <v>151</v>
      </c>
      <c r="C45" s="11" t="s">
        <v>474</v>
      </c>
      <c r="D45" s="9" t="s">
        <v>34</v>
      </c>
      <c r="E45" s="9">
        <v>2</v>
      </c>
      <c r="F45" s="21"/>
      <c r="G45" s="13"/>
      <c r="H45" s="15"/>
      <c r="I45" s="15"/>
      <c r="J45" s="16"/>
      <c r="K45" s="16"/>
      <c r="L45" s="17"/>
      <c r="M45" s="17"/>
    </row>
    <row r="46" spans="1:13" ht="15.75">
      <c r="A46" s="8">
        <v>42</v>
      </c>
      <c r="B46" s="11" t="s">
        <v>152</v>
      </c>
      <c r="C46" s="11" t="s">
        <v>153</v>
      </c>
      <c r="D46" s="9" t="s">
        <v>34</v>
      </c>
      <c r="E46" s="9">
        <v>20</v>
      </c>
      <c r="F46" s="21"/>
      <c r="G46" s="13"/>
      <c r="H46" s="15"/>
      <c r="I46" s="29"/>
      <c r="J46" s="16"/>
      <c r="K46" s="16"/>
      <c r="L46" s="17"/>
      <c r="M46" s="17"/>
    </row>
    <row r="47" spans="1:13" ht="15.75">
      <c r="A47" s="8">
        <f t="shared" ref="A47:A49" si="7">1+A46</f>
        <v>43</v>
      </c>
      <c r="B47" s="11" t="s">
        <v>152</v>
      </c>
      <c r="C47" s="11" t="s">
        <v>154</v>
      </c>
      <c r="D47" s="9" t="s">
        <v>34</v>
      </c>
      <c r="E47" s="9">
        <v>20</v>
      </c>
      <c r="F47" s="21"/>
      <c r="G47" s="13"/>
      <c r="H47" s="15"/>
      <c r="I47" s="15"/>
      <c r="J47" s="16"/>
      <c r="K47" s="16"/>
      <c r="L47" s="17"/>
      <c r="M47" s="17"/>
    </row>
    <row r="48" spans="1:13" ht="31.5">
      <c r="A48" s="8">
        <f t="shared" si="7"/>
        <v>44</v>
      </c>
      <c r="B48" s="17" t="s">
        <v>155</v>
      </c>
      <c r="C48" s="11" t="s">
        <v>156</v>
      </c>
      <c r="D48" s="9" t="s">
        <v>34</v>
      </c>
      <c r="E48" s="9">
        <v>5</v>
      </c>
      <c r="F48" s="21"/>
      <c r="G48" s="13"/>
      <c r="H48" s="15"/>
      <c r="I48" s="29"/>
      <c r="J48" s="16"/>
      <c r="K48" s="16"/>
      <c r="L48" s="17"/>
      <c r="M48" s="17"/>
    </row>
    <row r="49" spans="1:13" ht="31.5">
      <c r="A49" s="8">
        <f t="shared" si="7"/>
        <v>45</v>
      </c>
      <c r="B49" s="17" t="s">
        <v>155</v>
      </c>
      <c r="C49" s="11" t="s">
        <v>157</v>
      </c>
      <c r="D49" s="9" t="s">
        <v>34</v>
      </c>
      <c r="E49" s="9">
        <v>5</v>
      </c>
      <c r="F49" s="21"/>
      <c r="G49" s="13"/>
      <c r="H49" s="15"/>
      <c r="I49" s="15"/>
      <c r="J49" s="16"/>
      <c r="K49" s="16"/>
      <c r="L49" s="17"/>
      <c r="M49" s="17"/>
    </row>
    <row r="50" spans="1:13" ht="15.75">
      <c r="A50" s="8">
        <v>46</v>
      </c>
      <c r="B50" s="17" t="s">
        <v>155</v>
      </c>
      <c r="C50" s="11" t="s">
        <v>158</v>
      </c>
      <c r="D50" s="9" t="s">
        <v>34</v>
      </c>
      <c r="E50" s="9">
        <v>5</v>
      </c>
      <c r="F50" s="21"/>
      <c r="G50" s="13"/>
      <c r="H50" s="15"/>
      <c r="I50" s="29"/>
      <c r="J50" s="16"/>
      <c r="K50" s="16"/>
      <c r="L50" s="17"/>
      <c r="M50" s="17"/>
    </row>
    <row r="51" spans="1:13" ht="31.5">
      <c r="A51" s="8">
        <v>47</v>
      </c>
      <c r="B51" s="11" t="s">
        <v>159</v>
      </c>
      <c r="C51" s="11" t="s">
        <v>160</v>
      </c>
      <c r="D51" s="9" t="s">
        <v>34</v>
      </c>
      <c r="E51" s="9">
        <v>5</v>
      </c>
      <c r="F51" s="21"/>
      <c r="G51" s="13"/>
      <c r="H51" s="15"/>
      <c r="I51" s="15"/>
      <c r="J51" s="16"/>
      <c r="K51" s="16"/>
      <c r="L51" s="17"/>
      <c r="M51" s="17"/>
    </row>
    <row r="52" spans="1:13" ht="15.75">
      <c r="A52" s="8">
        <f t="shared" ref="A52:A54" si="8">1+A51</f>
        <v>48</v>
      </c>
      <c r="B52" s="11" t="s">
        <v>161</v>
      </c>
      <c r="C52" s="11" t="s">
        <v>154</v>
      </c>
      <c r="D52" s="9" t="s">
        <v>34</v>
      </c>
      <c r="E52" s="9">
        <v>10</v>
      </c>
      <c r="F52" s="21"/>
      <c r="G52" s="13"/>
      <c r="H52" s="15"/>
      <c r="I52" s="29"/>
      <c r="J52" s="16"/>
      <c r="K52" s="16"/>
      <c r="L52" s="17"/>
      <c r="M52" s="17"/>
    </row>
    <row r="53" spans="1:13" ht="31.5">
      <c r="A53" s="8">
        <f t="shared" si="8"/>
        <v>49</v>
      </c>
      <c r="B53" s="11" t="s">
        <v>457</v>
      </c>
      <c r="C53" s="17" t="s">
        <v>162</v>
      </c>
      <c r="D53" s="9" t="s">
        <v>34</v>
      </c>
      <c r="E53" s="9">
        <v>100</v>
      </c>
      <c r="F53" s="21"/>
      <c r="G53" s="13"/>
      <c r="H53" s="15"/>
      <c r="I53" s="15"/>
      <c r="J53" s="16"/>
      <c r="K53" s="16"/>
      <c r="L53" s="17"/>
      <c r="M53" s="17"/>
    </row>
    <row r="54" spans="1:13" ht="15.75">
      <c r="A54" s="8">
        <f t="shared" si="8"/>
        <v>50</v>
      </c>
      <c r="B54" s="11" t="s">
        <v>163</v>
      </c>
      <c r="C54" s="11" t="s">
        <v>164</v>
      </c>
      <c r="D54" s="9" t="s">
        <v>34</v>
      </c>
      <c r="E54" s="9">
        <v>100</v>
      </c>
      <c r="F54" s="21"/>
      <c r="G54" s="13"/>
      <c r="H54" s="15"/>
      <c r="I54" s="29"/>
      <c r="J54" s="16"/>
      <c r="K54" s="16"/>
      <c r="L54" s="17"/>
      <c r="M54" s="17"/>
    </row>
    <row r="55" spans="1:13" ht="31.5">
      <c r="A55" s="8">
        <v>51</v>
      </c>
      <c r="B55" s="11" t="s">
        <v>165</v>
      </c>
      <c r="C55" s="11" t="s">
        <v>166</v>
      </c>
      <c r="D55" s="9" t="s">
        <v>34</v>
      </c>
      <c r="E55" s="9">
        <v>2</v>
      </c>
      <c r="F55" s="21"/>
      <c r="G55" s="13"/>
      <c r="H55" s="15"/>
      <c r="I55" s="15"/>
      <c r="J55" s="16"/>
      <c r="K55" s="16"/>
      <c r="L55" s="17"/>
      <c r="M55" s="17"/>
    </row>
    <row r="56" spans="1:13" ht="31.5">
      <c r="A56" s="8">
        <v>52</v>
      </c>
      <c r="B56" s="11" t="s">
        <v>167</v>
      </c>
      <c r="C56" s="17" t="s">
        <v>542</v>
      </c>
      <c r="D56" s="9" t="s">
        <v>34</v>
      </c>
      <c r="E56" s="8">
        <v>2</v>
      </c>
      <c r="F56" s="21"/>
      <c r="G56" s="13"/>
      <c r="H56" s="15"/>
      <c r="I56" s="29"/>
      <c r="J56" s="16"/>
      <c r="K56" s="16"/>
      <c r="L56" s="17"/>
      <c r="M56" s="17"/>
    </row>
    <row r="57" spans="1:13" ht="15.75">
      <c r="A57" s="8">
        <f t="shared" ref="A57:A59" si="9">1+A56</f>
        <v>53</v>
      </c>
      <c r="B57" s="17" t="s">
        <v>168</v>
      </c>
      <c r="C57" s="11" t="s">
        <v>458</v>
      </c>
      <c r="D57" s="9" t="s">
        <v>34</v>
      </c>
      <c r="E57" s="9">
        <v>70</v>
      </c>
      <c r="F57" s="21"/>
      <c r="G57" s="13"/>
      <c r="H57" s="15"/>
      <c r="I57" s="15"/>
      <c r="J57" s="16"/>
      <c r="K57" s="16"/>
      <c r="L57" s="17"/>
      <c r="M57" s="17"/>
    </row>
    <row r="58" spans="1:13" ht="31.5">
      <c r="A58" s="8">
        <f t="shared" si="9"/>
        <v>54</v>
      </c>
      <c r="B58" s="11" t="s">
        <v>169</v>
      </c>
      <c r="C58" s="11" t="s">
        <v>170</v>
      </c>
      <c r="D58" s="9" t="s">
        <v>34</v>
      </c>
      <c r="E58" s="9">
        <v>70</v>
      </c>
      <c r="F58" s="21"/>
      <c r="G58" s="13"/>
      <c r="H58" s="15"/>
      <c r="I58" s="29"/>
      <c r="J58" s="16"/>
      <c r="K58" s="16"/>
      <c r="L58" s="17"/>
      <c r="M58" s="17"/>
    </row>
    <row r="59" spans="1:13" ht="15.75">
      <c r="A59" s="8">
        <f t="shared" si="9"/>
        <v>55</v>
      </c>
      <c r="B59" s="11" t="s">
        <v>171</v>
      </c>
      <c r="C59" s="11" t="s">
        <v>543</v>
      </c>
      <c r="D59" s="9" t="s">
        <v>34</v>
      </c>
      <c r="E59" s="9">
        <v>2</v>
      </c>
      <c r="F59" s="21"/>
      <c r="G59" s="13"/>
      <c r="H59" s="15"/>
      <c r="I59" s="15"/>
      <c r="J59" s="16"/>
      <c r="K59" s="16"/>
      <c r="L59" s="17"/>
      <c r="M59" s="17"/>
    </row>
    <row r="60" spans="1:13" ht="15.75">
      <c r="A60" s="8">
        <v>56</v>
      </c>
      <c r="B60" s="11" t="s">
        <v>173</v>
      </c>
      <c r="C60" s="11" t="s">
        <v>174</v>
      </c>
      <c r="D60" s="9" t="s">
        <v>34</v>
      </c>
      <c r="E60" s="9">
        <v>5</v>
      </c>
      <c r="F60" s="21"/>
      <c r="G60" s="13"/>
      <c r="H60" s="15"/>
      <c r="I60" s="29"/>
      <c r="J60" s="16"/>
      <c r="K60" s="16"/>
      <c r="L60" s="17"/>
      <c r="M60" s="17"/>
    </row>
    <row r="61" spans="1:13" ht="15.75">
      <c r="A61" s="8">
        <v>57</v>
      </c>
      <c r="B61" s="11" t="s">
        <v>175</v>
      </c>
      <c r="C61" s="11" t="s">
        <v>176</v>
      </c>
      <c r="D61" s="9" t="s">
        <v>34</v>
      </c>
      <c r="E61" s="9">
        <v>50</v>
      </c>
      <c r="F61" s="21"/>
      <c r="G61" s="13"/>
      <c r="H61" s="15"/>
      <c r="I61" s="15"/>
      <c r="J61" s="16"/>
      <c r="K61" s="16"/>
      <c r="L61" s="17"/>
      <c r="M61" s="17"/>
    </row>
    <row r="62" spans="1:13" ht="31.5">
      <c r="A62" s="8">
        <f t="shared" ref="A62:A64" si="10">1+A61</f>
        <v>58</v>
      </c>
      <c r="B62" s="11" t="s">
        <v>177</v>
      </c>
      <c r="C62" s="11" t="s">
        <v>178</v>
      </c>
      <c r="D62" s="9" t="s">
        <v>34</v>
      </c>
      <c r="E62" s="9">
        <v>25</v>
      </c>
      <c r="F62" s="21"/>
      <c r="G62" s="13"/>
      <c r="H62" s="15"/>
      <c r="I62" s="29"/>
      <c r="J62" s="16"/>
      <c r="K62" s="16"/>
      <c r="L62" s="17"/>
      <c r="M62" s="17"/>
    </row>
    <row r="63" spans="1:13" ht="15.75">
      <c r="A63" s="8">
        <f t="shared" si="10"/>
        <v>59</v>
      </c>
      <c r="B63" s="17" t="s">
        <v>179</v>
      </c>
      <c r="C63" s="11" t="s">
        <v>180</v>
      </c>
      <c r="D63" s="9" t="s">
        <v>34</v>
      </c>
      <c r="E63" s="9">
        <v>20</v>
      </c>
      <c r="F63" s="21"/>
      <c r="G63" s="13"/>
      <c r="H63" s="15"/>
      <c r="I63" s="15"/>
      <c r="J63" s="16"/>
      <c r="K63" s="16"/>
      <c r="L63" s="17"/>
      <c r="M63" s="17"/>
    </row>
    <row r="64" spans="1:13" ht="15.75">
      <c r="A64" s="8">
        <f t="shared" si="10"/>
        <v>60</v>
      </c>
      <c r="B64" s="11" t="s">
        <v>181</v>
      </c>
      <c r="C64" s="11" t="s">
        <v>182</v>
      </c>
      <c r="D64" s="9" t="s">
        <v>34</v>
      </c>
      <c r="E64" s="9">
        <v>50</v>
      </c>
      <c r="F64" s="21"/>
      <c r="G64" s="13"/>
      <c r="H64" s="15"/>
      <c r="I64" s="15"/>
      <c r="J64" s="16"/>
      <c r="K64" s="16"/>
      <c r="L64" s="17"/>
      <c r="M64" s="17"/>
    </row>
    <row r="65" spans="1:13" ht="47.25">
      <c r="A65" s="8">
        <v>61</v>
      </c>
      <c r="B65" s="11" t="s">
        <v>181</v>
      </c>
      <c r="C65" s="11" t="s">
        <v>183</v>
      </c>
      <c r="D65" s="9" t="s">
        <v>34</v>
      </c>
      <c r="E65" s="9">
        <v>1</v>
      </c>
      <c r="F65" s="21"/>
      <c r="G65" s="13"/>
      <c r="H65" s="15"/>
      <c r="I65" s="29"/>
      <c r="J65" s="16"/>
      <c r="K65" s="16"/>
      <c r="L65" s="17"/>
      <c r="M65" s="17"/>
    </row>
    <row r="66" spans="1:13" ht="15.75">
      <c r="A66" s="8">
        <v>62</v>
      </c>
      <c r="B66" s="11" t="s">
        <v>186</v>
      </c>
      <c r="C66" s="11" t="s">
        <v>187</v>
      </c>
      <c r="D66" s="9" t="s">
        <v>34</v>
      </c>
      <c r="E66" s="9">
        <v>2</v>
      </c>
      <c r="F66" s="21"/>
      <c r="G66" s="13"/>
      <c r="H66" s="15"/>
      <c r="I66" s="29"/>
      <c r="J66" s="16"/>
      <c r="K66" s="16"/>
      <c r="L66" s="17"/>
      <c r="M66" s="17"/>
    </row>
    <row r="67" spans="1:13" ht="47.25">
      <c r="A67" s="8">
        <f t="shared" ref="A67:A69" si="11">1+A66</f>
        <v>63</v>
      </c>
      <c r="B67" s="11" t="s">
        <v>188</v>
      </c>
      <c r="C67" s="11" t="s">
        <v>189</v>
      </c>
      <c r="D67" s="9" t="s">
        <v>34</v>
      </c>
      <c r="E67" s="9">
        <v>5</v>
      </c>
      <c r="F67" s="21"/>
      <c r="G67" s="13"/>
      <c r="H67" s="15"/>
      <c r="I67" s="15"/>
      <c r="J67" s="16"/>
      <c r="K67" s="16"/>
      <c r="L67" s="17"/>
      <c r="M67" s="17"/>
    </row>
    <row r="68" spans="1:13" ht="31.5">
      <c r="A68" s="8">
        <f t="shared" si="11"/>
        <v>64</v>
      </c>
      <c r="B68" s="11" t="s">
        <v>188</v>
      </c>
      <c r="C68" s="11" t="s">
        <v>603</v>
      </c>
      <c r="D68" s="9" t="s">
        <v>34</v>
      </c>
      <c r="E68" s="9">
        <v>40</v>
      </c>
      <c r="F68" s="21"/>
      <c r="G68" s="13"/>
      <c r="H68" s="15"/>
      <c r="I68" s="29"/>
      <c r="J68" s="16"/>
      <c r="K68" s="16"/>
      <c r="L68" s="17"/>
      <c r="M68" s="17"/>
    </row>
    <row r="69" spans="1:13" ht="31.5">
      <c r="A69" s="8">
        <f t="shared" si="11"/>
        <v>65</v>
      </c>
      <c r="B69" s="11" t="s">
        <v>188</v>
      </c>
      <c r="C69" s="11" t="s">
        <v>190</v>
      </c>
      <c r="D69" s="9" t="s">
        <v>34</v>
      </c>
      <c r="E69" s="9">
        <v>5</v>
      </c>
      <c r="F69" s="21"/>
      <c r="G69" s="13"/>
      <c r="H69" s="15"/>
      <c r="I69" s="15"/>
      <c r="J69" s="16"/>
      <c r="K69" s="16"/>
      <c r="L69" s="17"/>
      <c r="M69" s="17"/>
    </row>
    <row r="70" spans="1:13" ht="15.75">
      <c r="A70" s="8">
        <v>66</v>
      </c>
      <c r="B70" s="11" t="s">
        <v>191</v>
      </c>
      <c r="C70" s="11" t="s">
        <v>192</v>
      </c>
      <c r="D70" s="9" t="s">
        <v>34</v>
      </c>
      <c r="E70" s="9">
        <v>30</v>
      </c>
      <c r="F70" s="21"/>
      <c r="G70" s="13"/>
      <c r="H70" s="15"/>
      <c r="I70" s="29"/>
      <c r="J70" s="16"/>
      <c r="K70" s="16"/>
      <c r="L70" s="17"/>
      <c r="M70" s="17"/>
    </row>
    <row r="71" spans="1:13" ht="15.75">
      <c r="A71" s="8">
        <v>67</v>
      </c>
      <c r="B71" s="11" t="s">
        <v>191</v>
      </c>
      <c r="C71" s="11" t="s">
        <v>193</v>
      </c>
      <c r="D71" s="9" t="s">
        <v>34</v>
      </c>
      <c r="E71" s="9">
        <v>5</v>
      </c>
      <c r="F71" s="21"/>
      <c r="G71" s="13"/>
      <c r="H71" s="15"/>
      <c r="I71" s="15"/>
      <c r="J71" s="16"/>
      <c r="K71" s="16"/>
      <c r="L71" s="17"/>
      <c r="M71" s="17"/>
    </row>
    <row r="72" spans="1:13" ht="47.25">
      <c r="A72" s="8">
        <f t="shared" ref="A72:A74" si="12">1+A71</f>
        <v>68</v>
      </c>
      <c r="B72" s="11" t="s">
        <v>195</v>
      </c>
      <c r="C72" s="11" t="s">
        <v>196</v>
      </c>
      <c r="D72" s="9" t="s">
        <v>34</v>
      </c>
      <c r="E72" s="9">
        <v>50</v>
      </c>
      <c r="F72" s="21"/>
      <c r="G72" s="13"/>
      <c r="H72" s="15"/>
      <c r="I72" s="15"/>
      <c r="J72" s="16"/>
      <c r="K72" s="16"/>
      <c r="L72" s="17"/>
      <c r="M72" s="17"/>
    </row>
    <row r="73" spans="1:13" ht="31.5">
      <c r="A73" s="8">
        <f t="shared" si="12"/>
        <v>69</v>
      </c>
      <c r="B73" s="11" t="s">
        <v>197</v>
      </c>
      <c r="C73" s="11" t="s">
        <v>198</v>
      </c>
      <c r="D73" s="9" t="s">
        <v>34</v>
      </c>
      <c r="E73" s="9">
        <v>2</v>
      </c>
      <c r="F73" s="21"/>
      <c r="G73" s="13"/>
      <c r="H73" s="15"/>
      <c r="I73" s="29"/>
      <c r="J73" s="16"/>
      <c r="K73" s="16"/>
      <c r="L73" s="17"/>
      <c r="M73" s="17"/>
    </row>
    <row r="74" spans="1:13" ht="31.5">
      <c r="A74" s="8">
        <f t="shared" si="12"/>
        <v>70</v>
      </c>
      <c r="B74" s="11" t="s">
        <v>199</v>
      </c>
      <c r="C74" s="11" t="s">
        <v>200</v>
      </c>
      <c r="D74" s="9" t="s">
        <v>34</v>
      </c>
      <c r="E74" s="9">
        <v>20</v>
      </c>
      <c r="F74" s="21"/>
      <c r="G74" s="13"/>
      <c r="H74" s="15"/>
      <c r="I74" s="15"/>
      <c r="J74" s="16"/>
      <c r="K74" s="16"/>
      <c r="L74" s="17"/>
      <c r="M74" s="17"/>
    </row>
    <row r="75" spans="1:13" ht="47.25">
      <c r="A75" s="8">
        <v>71</v>
      </c>
      <c r="B75" s="11" t="s">
        <v>201</v>
      </c>
      <c r="C75" s="11" t="s">
        <v>202</v>
      </c>
      <c r="D75" s="9" t="s">
        <v>34</v>
      </c>
      <c r="E75" s="9">
        <v>2</v>
      </c>
      <c r="F75" s="21"/>
      <c r="G75" s="13"/>
      <c r="H75" s="15"/>
      <c r="I75" s="29"/>
      <c r="J75" s="16"/>
      <c r="K75" s="16"/>
      <c r="L75" s="17"/>
      <c r="M75" s="17"/>
    </row>
    <row r="76" spans="1:13" ht="15.75">
      <c r="A76" s="8">
        <v>72</v>
      </c>
      <c r="B76" s="11" t="s">
        <v>203</v>
      </c>
      <c r="C76" s="11" t="s">
        <v>459</v>
      </c>
      <c r="D76" s="9" t="s">
        <v>34</v>
      </c>
      <c r="E76" s="9">
        <v>20</v>
      </c>
      <c r="F76" s="21"/>
      <c r="G76" s="13"/>
      <c r="H76" s="15"/>
      <c r="I76" s="15"/>
      <c r="J76" s="16"/>
      <c r="K76" s="16"/>
      <c r="L76" s="17"/>
      <c r="M76" s="17"/>
    </row>
    <row r="77" spans="1:13" ht="15.75">
      <c r="A77" s="8">
        <f t="shared" ref="A77:A79" si="13">1+A76</f>
        <v>73</v>
      </c>
      <c r="B77" s="11" t="s">
        <v>206</v>
      </c>
      <c r="C77" s="11" t="s">
        <v>208</v>
      </c>
      <c r="D77" s="9" t="s">
        <v>34</v>
      </c>
      <c r="E77" s="9">
        <v>5</v>
      </c>
      <c r="F77" s="21"/>
      <c r="G77" s="13"/>
      <c r="H77" s="15"/>
      <c r="I77" s="15"/>
      <c r="J77" s="16"/>
      <c r="K77" s="16"/>
      <c r="L77" s="17"/>
      <c r="M77" s="17"/>
    </row>
    <row r="78" spans="1:13" ht="15.75">
      <c r="A78" s="8">
        <f t="shared" si="13"/>
        <v>74</v>
      </c>
      <c r="B78" s="11" t="s">
        <v>209</v>
      </c>
      <c r="C78" s="11" t="s">
        <v>210</v>
      </c>
      <c r="D78" s="9" t="s">
        <v>34</v>
      </c>
      <c r="E78" s="9">
        <v>2</v>
      </c>
      <c r="F78" s="21"/>
      <c r="G78" s="13"/>
      <c r="H78" s="15"/>
      <c r="I78" s="29"/>
      <c r="J78" s="16"/>
      <c r="K78" s="16"/>
      <c r="L78" s="17"/>
      <c r="M78" s="17"/>
    </row>
    <row r="79" spans="1:13" ht="15.75">
      <c r="A79" s="8">
        <f t="shared" si="13"/>
        <v>75</v>
      </c>
      <c r="B79" s="11" t="s">
        <v>209</v>
      </c>
      <c r="C79" s="11" t="s">
        <v>211</v>
      </c>
      <c r="D79" s="9" t="s">
        <v>34</v>
      </c>
      <c r="E79" s="9">
        <v>2</v>
      </c>
      <c r="F79" s="21"/>
      <c r="G79" s="13"/>
      <c r="H79" s="15"/>
      <c r="I79" s="15"/>
      <c r="J79" s="16"/>
      <c r="K79" s="16"/>
      <c r="L79" s="17"/>
      <c r="M79" s="17"/>
    </row>
    <row r="80" spans="1:13" ht="31.5">
      <c r="A80" s="8">
        <v>76</v>
      </c>
      <c r="B80" s="11" t="s">
        <v>212</v>
      </c>
      <c r="C80" s="11" t="s">
        <v>213</v>
      </c>
      <c r="D80" s="9" t="s">
        <v>34</v>
      </c>
      <c r="E80" s="9">
        <v>20</v>
      </c>
      <c r="F80" s="21"/>
      <c r="G80" s="13"/>
      <c r="H80" s="15"/>
      <c r="I80" s="29"/>
      <c r="J80" s="16"/>
      <c r="K80" s="16"/>
      <c r="L80" s="17"/>
      <c r="M80" s="17"/>
    </row>
    <row r="81" spans="1:13" ht="15.75">
      <c r="A81" s="8">
        <v>77</v>
      </c>
      <c r="B81" s="11" t="s">
        <v>212</v>
      </c>
      <c r="C81" s="11" t="s">
        <v>214</v>
      </c>
      <c r="D81" s="9" t="s">
        <v>34</v>
      </c>
      <c r="E81" s="9">
        <v>100</v>
      </c>
      <c r="F81" s="21"/>
      <c r="G81" s="13"/>
      <c r="H81" s="15"/>
      <c r="I81" s="15"/>
      <c r="J81" s="16"/>
      <c r="K81" s="16"/>
      <c r="L81" s="17"/>
      <c r="M81" s="17"/>
    </row>
    <row r="82" spans="1:13" ht="15.75">
      <c r="A82" s="8">
        <f t="shared" ref="A82:A84" si="14">1+A81</f>
        <v>78</v>
      </c>
      <c r="B82" s="11" t="s">
        <v>215</v>
      </c>
      <c r="C82" s="11" t="s">
        <v>216</v>
      </c>
      <c r="D82" s="9" t="s">
        <v>34</v>
      </c>
      <c r="E82" s="9">
        <v>2</v>
      </c>
      <c r="F82" s="21"/>
      <c r="G82" s="13"/>
      <c r="H82" s="15"/>
      <c r="I82" s="29"/>
      <c r="J82" s="16"/>
      <c r="K82" s="16"/>
      <c r="L82" s="17"/>
      <c r="M82" s="17"/>
    </row>
    <row r="83" spans="1:13" ht="15.75">
      <c r="A83" s="8">
        <f t="shared" si="14"/>
        <v>79</v>
      </c>
      <c r="B83" s="11" t="s">
        <v>212</v>
      </c>
      <c r="C83" s="11" t="s">
        <v>460</v>
      </c>
      <c r="D83" s="9" t="s">
        <v>34</v>
      </c>
      <c r="E83" s="9">
        <v>20</v>
      </c>
      <c r="F83" s="21"/>
      <c r="G83" s="13"/>
      <c r="H83" s="15"/>
      <c r="I83" s="15"/>
      <c r="J83" s="16"/>
      <c r="K83" s="16"/>
      <c r="L83" s="17"/>
      <c r="M83" s="17"/>
    </row>
    <row r="84" spans="1:13" ht="15.75">
      <c r="A84" s="8">
        <f t="shared" si="14"/>
        <v>80</v>
      </c>
      <c r="B84" s="11" t="s">
        <v>215</v>
      </c>
      <c r="C84" s="11" t="s">
        <v>217</v>
      </c>
      <c r="D84" s="9" t="s">
        <v>34</v>
      </c>
      <c r="E84" s="9">
        <v>2</v>
      </c>
      <c r="F84" s="21"/>
      <c r="G84" s="13"/>
      <c r="H84" s="15"/>
      <c r="I84" s="29"/>
      <c r="J84" s="16"/>
      <c r="K84" s="16"/>
      <c r="L84" s="17"/>
      <c r="M84" s="17"/>
    </row>
    <row r="85" spans="1:13" ht="78.75">
      <c r="A85" s="8">
        <v>81</v>
      </c>
      <c r="B85" s="61" t="s">
        <v>497</v>
      </c>
      <c r="C85" s="62" t="s">
        <v>499</v>
      </c>
      <c r="D85" s="9" t="s">
        <v>34</v>
      </c>
      <c r="E85" s="9">
        <v>2</v>
      </c>
      <c r="F85" s="21"/>
      <c r="G85" s="13"/>
      <c r="H85" s="15"/>
      <c r="I85" s="15"/>
      <c r="J85" s="16"/>
      <c r="K85" s="16"/>
      <c r="L85" s="17"/>
      <c r="M85" s="17"/>
    </row>
    <row r="86" spans="1:13" ht="78.75">
      <c r="A86" s="8">
        <v>82</v>
      </c>
      <c r="B86" s="61" t="s">
        <v>497</v>
      </c>
      <c r="C86" s="62" t="s">
        <v>498</v>
      </c>
      <c r="D86" s="9" t="s">
        <v>34</v>
      </c>
      <c r="E86" s="9">
        <v>2</v>
      </c>
      <c r="F86" s="21"/>
      <c r="G86" s="13"/>
      <c r="H86" s="15"/>
      <c r="I86" s="29"/>
      <c r="J86" s="16"/>
      <c r="K86" s="16"/>
      <c r="L86" s="17"/>
      <c r="M86" s="17"/>
    </row>
    <row r="87" spans="1:13" ht="15.75">
      <c r="A87" s="8">
        <f t="shared" ref="A87:A89" si="15">1+A86</f>
        <v>83</v>
      </c>
      <c r="B87" s="58" t="s">
        <v>218</v>
      </c>
      <c r="C87" s="57" t="s">
        <v>219</v>
      </c>
      <c r="D87" s="19" t="s">
        <v>34</v>
      </c>
      <c r="E87" s="19">
        <v>5</v>
      </c>
      <c r="F87" s="21"/>
      <c r="G87" s="13"/>
      <c r="H87" s="15"/>
      <c r="I87" s="15"/>
      <c r="J87" s="16"/>
      <c r="K87" s="16"/>
      <c r="L87" s="17"/>
      <c r="M87" s="17"/>
    </row>
    <row r="88" spans="1:13" ht="15.75">
      <c r="A88" s="8">
        <f t="shared" si="15"/>
        <v>84</v>
      </c>
      <c r="B88" s="11" t="s">
        <v>220</v>
      </c>
      <c r="C88" s="11" t="s">
        <v>475</v>
      </c>
      <c r="D88" s="9" t="s">
        <v>34</v>
      </c>
      <c r="E88" s="9">
        <v>10</v>
      </c>
      <c r="F88" s="21"/>
      <c r="G88" s="13"/>
      <c r="H88" s="15"/>
      <c r="I88" s="29"/>
      <c r="J88" s="16"/>
      <c r="K88" s="16"/>
      <c r="L88" s="17"/>
      <c r="M88" s="17"/>
    </row>
    <row r="89" spans="1:13" ht="31.5">
      <c r="A89" s="8">
        <f t="shared" si="15"/>
        <v>85</v>
      </c>
      <c r="B89" s="11" t="s">
        <v>545</v>
      </c>
      <c r="C89" s="17" t="s">
        <v>221</v>
      </c>
      <c r="D89" s="9" t="s">
        <v>34</v>
      </c>
      <c r="E89" s="9">
        <v>120</v>
      </c>
      <c r="F89" s="21"/>
      <c r="G89" s="13"/>
      <c r="H89" s="15"/>
      <c r="I89" s="15"/>
      <c r="J89" s="16"/>
      <c r="K89" s="16"/>
      <c r="L89" s="17"/>
      <c r="M89" s="17"/>
    </row>
    <row r="90" spans="1:13" ht="31.5">
      <c r="A90" s="8">
        <v>86</v>
      </c>
      <c r="B90" s="32" t="s">
        <v>222</v>
      </c>
      <c r="C90" s="11" t="s">
        <v>604</v>
      </c>
      <c r="D90" s="9" t="s">
        <v>34</v>
      </c>
      <c r="E90" s="9">
        <v>200</v>
      </c>
      <c r="F90" s="21"/>
      <c r="G90" s="13"/>
      <c r="H90" s="15"/>
      <c r="I90" s="29"/>
      <c r="J90" s="16"/>
      <c r="K90" s="16"/>
      <c r="L90" s="17"/>
      <c r="M90" s="17"/>
    </row>
    <row r="91" spans="1:13" ht="15.75">
      <c r="A91" s="8">
        <v>87</v>
      </c>
      <c r="B91" s="32" t="s">
        <v>222</v>
      </c>
      <c r="C91" s="11" t="s">
        <v>223</v>
      </c>
      <c r="D91" s="9" t="s">
        <v>34</v>
      </c>
      <c r="E91" s="9">
        <v>60</v>
      </c>
      <c r="F91" s="21"/>
      <c r="G91" s="13"/>
      <c r="H91" s="15"/>
      <c r="I91" s="15"/>
      <c r="J91" s="16"/>
      <c r="K91" s="16"/>
      <c r="L91" s="17"/>
      <c r="M91" s="17"/>
    </row>
    <row r="92" spans="1:13" ht="110.25">
      <c r="A92" s="8">
        <f t="shared" ref="A92:A94" si="16">1+A91</f>
        <v>88</v>
      </c>
      <c r="B92" s="17" t="s">
        <v>224</v>
      </c>
      <c r="C92" s="17" t="s">
        <v>225</v>
      </c>
      <c r="D92" s="9" t="s">
        <v>34</v>
      </c>
      <c r="E92" s="9">
        <v>5</v>
      </c>
      <c r="F92" s="21"/>
      <c r="G92" s="13"/>
      <c r="H92" s="15"/>
      <c r="I92" s="29"/>
      <c r="J92" s="16"/>
      <c r="K92" s="16"/>
      <c r="L92" s="17"/>
      <c r="M92" s="17"/>
    </row>
    <row r="93" spans="1:13" ht="94.5">
      <c r="A93" s="8">
        <f t="shared" si="16"/>
        <v>89</v>
      </c>
      <c r="B93" s="17" t="s">
        <v>224</v>
      </c>
      <c r="C93" s="34" t="s">
        <v>226</v>
      </c>
      <c r="D93" s="8" t="s">
        <v>34</v>
      </c>
      <c r="E93" s="9">
        <v>500</v>
      </c>
      <c r="F93" s="21"/>
      <c r="G93" s="13"/>
      <c r="H93" s="15"/>
      <c r="I93" s="15"/>
      <c r="J93" s="16"/>
      <c r="K93" s="16"/>
      <c r="L93" s="17"/>
      <c r="M93" s="17"/>
    </row>
    <row r="94" spans="1:13" ht="47.25">
      <c r="A94" s="8">
        <f t="shared" si="16"/>
        <v>90</v>
      </c>
      <c r="B94" s="17" t="s">
        <v>227</v>
      </c>
      <c r="C94" s="11" t="s">
        <v>228</v>
      </c>
      <c r="D94" s="9" t="s">
        <v>34</v>
      </c>
      <c r="E94" s="9">
        <v>5</v>
      </c>
      <c r="F94" s="21"/>
      <c r="G94" s="13"/>
      <c r="H94" s="15"/>
      <c r="I94" s="29"/>
      <c r="J94" s="16"/>
      <c r="K94" s="16"/>
      <c r="L94" s="17"/>
      <c r="M94" s="17"/>
    </row>
    <row r="95" spans="1:13" ht="110.25">
      <c r="A95" s="8">
        <v>91</v>
      </c>
      <c r="B95" s="11" t="s">
        <v>461</v>
      </c>
      <c r="C95" s="11" t="s">
        <v>229</v>
      </c>
      <c r="D95" s="9" t="s">
        <v>34</v>
      </c>
      <c r="E95" s="9">
        <v>600</v>
      </c>
      <c r="F95" s="21"/>
      <c r="G95" s="13"/>
      <c r="H95" s="15"/>
      <c r="I95" s="15"/>
      <c r="J95" s="16"/>
      <c r="K95" s="16"/>
      <c r="L95" s="17"/>
      <c r="M95" s="17"/>
    </row>
    <row r="96" spans="1:13" ht="15.75">
      <c r="A96" s="8">
        <v>92</v>
      </c>
      <c r="B96" s="17" t="s">
        <v>230</v>
      </c>
      <c r="C96" s="11" t="s">
        <v>231</v>
      </c>
      <c r="D96" s="9" t="s">
        <v>34</v>
      </c>
      <c r="E96" s="9">
        <v>30</v>
      </c>
      <c r="F96" s="21"/>
      <c r="G96" s="13"/>
      <c r="H96" s="15"/>
      <c r="I96" s="29"/>
      <c r="J96" s="16"/>
      <c r="K96" s="16"/>
      <c r="L96" s="17"/>
      <c r="M96" s="17"/>
    </row>
    <row r="97" spans="1:13" ht="15.75">
      <c r="A97" s="8">
        <f t="shared" ref="A97:A99" si="17">1+A96</f>
        <v>93</v>
      </c>
      <c r="B97" s="11" t="s">
        <v>232</v>
      </c>
      <c r="C97" s="11" t="s">
        <v>670</v>
      </c>
      <c r="D97" s="9" t="s">
        <v>34</v>
      </c>
      <c r="E97" s="9">
        <v>15</v>
      </c>
      <c r="F97" s="21"/>
      <c r="G97" s="13"/>
      <c r="H97" s="15"/>
      <c r="I97" s="15"/>
      <c r="J97" s="16"/>
      <c r="K97" s="16"/>
      <c r="L97" s="17"/>
      <c r="M97" s="17"/>
    </row>
    <row r="98" spans="1:13" ht="78.75">
      <c r="A98" s="8">
        <f t="shared" si="17"/>
        <v>94</v>
      </c>
      <c r="B98" s="11" t="s">
        <v>233</v>
      </c>
      <c r="C98" s="11" t="s">
        <v>234</v>
      </c>
      <c r="D98" s="9" t="s">
        <v>34</v>
      </c>
      <c r="E98" s="9">
        <v>30</v>
      </c>
      <c r="F98" s="21"/>
      <c r="G98" s="13"/>
      <c r="H98" s="15"/>
      <c r="I98" s="29"/>
      <c r="J98" s="16"/>
      <c r="K98" s="16"/>
      <c r="L98" s="17"/>
      <c r="M98" s="17"/>
    </row>
    <row r="99" spans="1:13" ht="15.75">
      <c r="A99" s="8">
        <f t="shared" si="17"/>
        <v>95</v>
      </c>
      <c r="B99" s="11" t="s">
        <v>257</v>
      </c>
      <c r="C99" s="63" t="s">
        <v>546</v>
      </c>
      <c r="D99" s="9" t="s">
        <v>34</v>
      </c>
      <c r="E99" s="9">
        <v>50</v>
      </c>
      <c r="F99" s="21"/>
      <c r="G99" s="13"/>
      <c r="H99" s="15"/>
      <c r="I99" s="15"/>
      <c r="J99" s="16"/>
      <c r="K99" s="16"/>
      <c r="L99" s="17"/>
      <c r="M99" s="17"/>
    </row>
    <row r="100" spans="1:13" ht="15.75">
      <c r="A100" s="8">
        <v>96</v>
      </c>
      <c r="B100" s="11" t="s">
        <v>257</v>
      </c>
      <c r="C100" s="11" t="s">
        <v>172</v>
      </c>
      <c r="D100" s="9" t="s">
        <v>34</v>
      </c>
      <c r="E100" s="9">
        <v>10</v>
      </c>
      <c r="F100" s="21"/>
      <c r="G100" s="13"/>
      <c r="H100" s="15"/>
      <c r="I100" s="29"/>
      <c r="J100" s="16"/>
      <c r="K100" s="16"/>
      <c r="L100" s="17"/>
      <c r="M100" s="17"/>
    </row>
    <row r="101" spans="1:13" ht="15.75">
      <c r="A101" s="8">
        <v>97</v>
      </c>
      <c r="B101" s="11" t="s">
        <v>257</v>
      </c>
      <c r="C101" s="11" t="s">
        <v>463</v>
      </c>
      <c r="D101" s="9" t="s">
        <v>34</v>
      </c>
      <c r="E101" s="9">
        <v>10</v>
      </c>
      <c r="F101" s="21"/>
      <c r="G101" s="13"/>
      <c r="H101" s="15"/>
      <c r="I101" s="15"/>
      <c r="J101" s="16"/>
      <c r="K101" s="16"/>
      <c r="L101" s="17"/>
      <c r="M101" s="17"/>
    </row>
    <row r="102" spans="1:13" ht="15.75">
      <c r="A102" s="8">
        <f t="shared" ref="A102:A104" si="18">1+A101</f>
        <v>98</v>
      </c>
      <c r="B102" s="11" t="s">
        <v>235</v>
      </c>
      <c r="C102" s="11" t="s">
        <v>236</v>
      </c>
      <c r="D102" s="9" t="s">
        <v>34</v>
      </c>
      <c r="E102" s="9">
        <v>5</v>
      </c>
      <c r="F102" s="21"/>
      <c r="G102" s="13"/>
      <c r="H102" s="15"/>
      <c r="I102" s="29"/>
      <c r="J102" s="16"/>
      <c r="K102" s="16"/>
      <c r="L102" s="17"/>
      <c r="M102" s="17"/>
    </row>
    <row r="103" spans="1:13" ht="15.75">
      <c r="A103" s="8">
        <f t="shared" si="18"/>
        <v>99</v>
      </c>
      <c r="B103" s="11" t="s">
        <v>235</v>
      </c>
      <c r="C103" s="11" t="s">
        <v>237</v>
      </c>
      <c r="D103" s="9" t="s">
        <v>34</v>
      </c>
      <c r="E103" s="9">
        <v>5</v>
      </c>
      <c r="F103" s="21"/>
      <c r="G103" s="13"/>
      <c r="H103" s="15"/>
      <c r="I103" s="15"/>
      <c r="J103" s="16"/>
      <c r="K103" s="16"/>
      <c r="L103" s="17"/>
      <c r="M103" s="17"/>
    </row>
    <row r="104" spans="1:13" ht="31.5">
      <c r="A104" s="8">
        <f t="shared" si="18"/>
        <v>100</v>
      </c>
      <c r="B104" s="11" t="s">
        <v>238</v>
      </c>
      <c r="C104" s="11" t="s">
        <v>239</v>
      </c>
      <c r="D104" s="9" t="s">
        <v>34</v>
      </c>
      <c r="E104" s="9">
        <v>40</v>
      </c>
      <c r="F104" s="21"/>
      <c r="G104" s="13"/>
      <c r="H104" s="15"/>
      <c r="I104" s="29"/>
      <c r="J104" s="16"/>
      <c r="K104" s="16"/>
      <c r="L104" s="17"/>
      <c r="M104" s="17"/>
    </row>
    <row r="105" spans="1:13" ht="15.75">
      <c r="A105" s="8">
        <v>101</v>
      </c>
      <c r="B105" s="17" t="s">
        <v>240</v>
      </c>
      <c r="C105" s="11" t="s">
        <v>241</v>
      </c>
      <c r="D105" s="9" t="s">
        <v>34</v>
      </c>
      <c r="E105" s="9">
        <v>100</v>
      </c>
      <c r="F105" s="21"/>
      <c r="G105" s="13"/>
      <c r="H105" s="15"/>
      <c r="I105" s="15"/>
      <c r="J105" s="16"/>
      <c r="K105" s="16"/>
      <c r="L105" s="17"/>
      <c r="M105" s="17"/>
    </row>
    <row r="106" spans="1:13" ht="15.75">
      <c r="A106" s="8">
        <v>102</v>
      </c>
      <c r="B106" s="11" t="s">
        <v>242</v>
      </c>
      <c r="C106" s="11" t="s">
        <v>243</v>
      </c>
      <c r="D106" s="9" t="s">
        <v>34</v>
      </c>
      <c r="E106" s="9">
        <v>100</v>
      </c>
      <c r="F106" s="21"/>
      <c r="G106" s="13"/>
      <c r="H106" s="15"/>
      <c r="I106" s="29"/>
      <c r="J106" s="16"/>
      <c r="K106" s="16"/>
      <c r="L106" s="17"/>
      <c r="M106" s="17"/>
    </row>
    <row r="107" spans="1:13" ht="15.75">
      <c r="A107" s="8">
        <f t="shared" ref="A107:A109" si="19">1+A106</f>
        <v>103</v>
      </c>
      <c r="B107" s="32" t="s">
        <v>245</v>
      </c>
      <c r="C107" s="11" t="s">
        <v>246</v>
      </c>
      <c r="D107" s="9" t="s">
        <v>34</v>
      </c>
      <c r="E107" s="9">
        <v>2</v>
      </c>
      <c r="F107" s="21"/>
      <c r="G107" s="13"/>
      <c r="H107" s="15"/>
      <c r="I107" s="29"/>
      <c r="J107" s="16"/>
      <c r="K107" s="16"/>
      <c r="L107" s="17"/>
      <c r="M107" s="17"/>
    </row>
    <row r="108" spans="1:13" ht="15.75">
      <c r="A108" s="8">
        <f t="shared" si="19"/>
        <v>104</v>
      </c>
      <c r="B108" s="32" t="s">
        <v>245</v>
      </c>
      <c r="C108" s="11" t="s">
        <v>247</v>
      </c>
      <c r="D108" s="9" t="s">
        <v>34</v>
      </c>
      <c r="E108" s="9">
        <v>2</v>
      </c>
      <c r="F108" s="21"/>
      <c r="G108" s="13"/>
      <c r="H108" s="15"/>
      <c r="I108" s="15"/>
      <c r="J108" s="16"/>
      <c r="K108" s="16"/>
      <c r="L108" s="17"/>
      <c r="M108" s="17"/>
    </row>
    <row r="109" spans="1:13" ht="47.25">
      <c r="A109" s="8">
        <f t="shared" si="19"/>
        <v>105</v>
      </c>
      <c r="B109" s="11" t="s">
        <v>242</v>
      </c>
      <c r="C109" s="11" t="s">
        <v>547</v>
      </c>
      <c r="D109" s="9" t="s">
        <v>34</v>
      </c>
      <c r="E109" s="9">
        <v>10</v>
      </c>
      <c r="F109" s="21"/>
      <c r="G109" s="13"/>
      <c r="H109" s="15"/>
      <c r="I109" s="29"/>
      <c r="J109" s="16"/>
      <c r="K109" s="16"/>
      <c r="L109" s="17"/>
      <c r="M109" s="17"/>
    </row>
    <row r="110" spans="1:13" ht="31.5">
      <c r="A110" s="8">
        <v>106</v>
      </c>
      <c r="B110" s="11" t="s">
        <v>248</v>
      </c>
      <c r="C110" s="11" t="s">
        <v>249</v>
      </c>
      <c r="D110" s="9" t="s">
        <v>34</v>
      </c>
      <c r="E110" s="9">
        <v>2</v>
      </c>
      <c r="F110" s="21"/>
      <c r="G110" s="13"/>
      <c r="H110" s="15"/>
      <c r="I110" s="15"/>
      <c r="J110" s="16"/>
      <c r="K110" s="16"/>
      <c r="L110" s="17"/>
      <c r="M110" s="17"/>
    </row>
    <row r="111" spans="1:13" ht="31.5">
      <c r="A111" s="8">
        <v>107</v>
      </c>
      <c r="B111" s="11" t="s">
        <v>248</v>
      </c>
      <c r="C111" s="11" t="s">
        <v>250</v>
      </c>
      <c r="D111" s="9" t="s">
        <v>34</v>
      </c>
      <c r="E111" s="9">
        <v>10</v>
      </c>
      <c r="F111" s="21"/>
      <c r="G111" s="13"/>
      <c r="H111" s="15"/>
      <c r="I111" s="29"/>
      <c r="J111" s="16"/>
      <c r="K111" s="16"/>
      <c r="L111" s="17"/>
      <c r="M111" s="17"/>
    </row>
    <row r="112" spans="1:13" ht="47.25">
      <c r="A112" s="8">
        <f t="shared" ref="A112:A114" si="20">1+A111</f>
        <v>108</v>
      </c>
      <c r="B112" s="11" t="s">
        <v>251</v>
      </c>
      <c r="C112" s="11" t="s">
        <v>476</v>
      </c>
      <c r="D112" s="9" t="s">
        <v>34</v>
      </c>
      <c r="E112" s="9">
        <v>5</v>
      </c>
      <c r="F112" s="21"/>
      <c r="G112" s="13"/>
      <c r="H112" s="15"/>
      <c r="I112" s="15"/>
      <c r="J112" s="16"/>
      <c r="K112" s="16"/>
      <c r="L112" s="17"/>
      <c r="M112" s="17"/>
    </row>
    <row r="113" spans="1:13" ht="15.75">
      <c r="A113" s="8">
        <f t="shared" si="20"/>
        <v>109</v>
      </c>
      <c r="B113" s="11" t="s">
        <v>251</v>
      </c>
      <c r="C113" s="11" t="s">
        <v>208</v>
      </c>
      <c r="D113" s="9" t="s">
        <v>34</v>
      </c>
      <c r="E113" s="9">
        <v>5</v>
      </c>
      <c r="F113" s="21"/>
      <c r="G113" s="13"/>
      <c r="H113" s="15"/>
      <c r="I113" s="29"/>
      <c r="J113" s="16"/>
      <c r="K113" s="16"/>
      <c r="L113" s="17"/>
      <c r="M113" s="17"/>
    </row>
    <row r="114" spans="1:13" ht="189">
      <c r="A114" s="8">
        <f t="shared" si="20"/>
        <v>110</v>
      </c>
      <c r="B114" s="11" t="s">
        <v>462</v>
      </c>
      <c r="C114" s="17" t="s">
        <v>668</v>
      </c>
      <c r="D114" s="9" t="s">
        <v>34</v>
      </c>
      <c r="E114" s="8">
        <v>350</v>
      </c>
      <c r="F114" s="21"/>
      <c r="G114" s="13"/>
      <c r="H114" s="15"/>
      <c r="I114" s="15"/>
      <c r="J114" s="16"/>
      <c r="K114" s="16"/>
      <c r="L114" s="17"/>
      <c r="M114" s="17"/>
    </row>
    <row r="115" spans="1:13" ht="15.75">
      <c r="A115" s="8">
        <v>111</v>
      </c>
      <c r="B115" s="17" t="s">
        <v>257</v>
      </c>
      <c r="C115" s="11" t="s">
        <v>646</v>
      </c>
      <c r="D115" s="9" t="s">
        <v>34</v>
      </c>
      <c r="E115" s="9">
        <v>30</v>
      </c>
      <c r="F115" s="21"/>
      <c r="G115" s="13"/>
      <c r="H115" s="15"/>
      <c r="I115" s="29"/>
      <c r="J115" s="16"/>
      <c r="K115" s="16"/>
      <c r="L115" s="17"/>
      <c r="M115" s="17"/>
    </row>
    <row r="116" spans="1:13" ht="15.75">
      <c r="A116" s="8">
        <v>112</v>
      </c>
      <c r="B116" s="17" t="s">
        <v>257</v>
      </c>
      <c r="C116" s="11" t="s">
        <v>647</v>
      </c>
      <c r="D116" s="9" t="s">
        <v>34</v>
      </c>
      <c r="E116" s="9">
        <v>20</v>
      </c>
      <c r="F116" s="21"/>
      <c r="G116" s="13"/>
      <c r="H116" s="15"/>
      <c r="I116" s="29"/>
      <c r="J116" s="16"/>
      <c r="K116" s="16"/>
      <c r="L116" s="17"/>
      <c r="M116" s="17"/>
    </row>
    <row r="117" spans="1:13" ht="31.5">
      <c r="A117" s="8">
        <f t="shared" ref="A117:A119" si="21">1+A116</f>
        <v>113</v>
      </c>
      <c r="B117" s="11" t="s">
        <v>254</v>
      </c>
      <c r="C117" s="11" t="s">
        <v>255</v>
      </c>
      <c r="D117" s="9" t="s">
        <v>34</v>
      </c>
      <c r="E117" s="9">
        <v>5</v>
      </c>
      <c r="F117" s="21"/>
      <c r="G117" s="13"/>
      <c r="H117" s="15"/>
      <c r="I117" s="29"/>
      <c r="J117" s="16"/>
      <c r="K117" s="16"/>
      <c r="L117" s="17"/>
      <c r="M117" s="17"/>
    </row>
    <row r="118" spans="1:13" ht="31.5">
      <c r="A118" s="8">
        <f t="shared" si="21"/>
        <v>114</v>
      </c>
      <c r="B118" s="11" t="s">
        <v>254</v>
      </c>
      <c r="C118" s="11" t="s">
        <v>256</v>
      </c>
      <c r="D118" s="9" t="s">
        <v>34</v>
      </c>
      <c r="E118" s="9">
        <v>5</v>
      </c>
      <c r="F118" s="21"/>
      <c r="G118" s="13"/>
      <c r="H118" s="15"/>
      <c r="I118" s="15"/>
      <c r="J118" s="16"/>
      <c r="K118" s="16"/>
      <c r="L118" s="17"/>
      <c r="M118" s="17"/>
    </row>
    <row r="119" spans="1:13" ht="47.25">
      <c r="A119" s="8">
        <f t="shared" si="21"/>
        <v>115</v>
      </c>
      <c r="B119" s="17" t="s">
        <v>257</v>
      </c>
      <c r="C119" s="11" t="s">
        <v>258</v>
      </c>
      <c r="D119" s="9" t="s">
        <v>34</v>
      </c>
      <c r="E119" s="9">
        <v>2</v>
      </c>
      <c r="F119" s="21"/>
      <c r="G119" s="13"/>
      <c r="H119" s="15"/>
      <c r="I119" s="29"/>
      <c r="J119" s="16"/>
      <c r="K119" s="16"/>
      <c r="L119" s="17"/>
      <c r="M119" s="17"/>
    </row>
    <row r="120" spans="1:13" ht="15.75">
      <c r="A120" s="8">
        <v>116</v>
      </c>
      <c r="B120" s="11" t="s">
        <v>259</v>
      </c>
      <c r="C120" s="11" t="s">
        <v>260</v>
      </c>
      <c r="D120" s="9" t="s">
        <v>34</v>
      </c>
      <c r="E120" s="9">
        <v>1</v>
      </c>
      <c r="F120" s="21"/>
      <c r="G120" s="13"/>
      <c r="H120" s="15"/>
      <c r="I120" s="15"/>
      <c r="J120" s="16"/>
      <c r="K120" s="16"/>
      <c r="L120" s="17"/>
      <c r="M120" s="17"/>
    </row>
    <row r="121" spans="1:13" ht="31.5">
      <c r="A121" s="8">
        <v>117</v>
      </c>
      <c r="B121" s="11" t="s">
        <v>259</v>
      </c>
      <c r="C121" s="11" t="s">
        <v>605</v>
      </c>
      <c r="D121" s="9" t="s">
        <v>34</v>
      </c>
      <c r="E121" s="9">
        <v>30</v>
      </c>
      <c r="F121" s="21"/>
      <c r="G121" s="13"/>
      <c r="H121" s="15"/>
      <c r="I121" s="29"/>
      <c r="J121" s="16"/>
      <c r="K121" s="16"/>
      <c r="L121" s="17"/>
      <c r="M121" s="17"/>
    </row>
    <row r="122" spans="1:13" ht="31.5">
      <c r="A122" s="8">
        <f t="shared" ref="A122:A124" si="22">1+A121</f>
        <v>118</v>
      </c>
      <c r="B122" s="11" t="s">
        <v>261</v>
      </c>
      <c r="C122" s="11" t="s">
        <v>154</v>
      </c>
      <c r="D122" s="9" t="s">
        <v>34</v>
      </c>
      <c r="E122" s="9">
        <v>5</v>
      </c>
      <c r="F122" s="21"/>
      <c r="G122" s="13"/>
      <c r="H122" s="15"/>
      <c r="I122" s="15"/>
      <c r="J122" s="16"/>
      <c r="K122" s="16"/>
      <c r="L122" s="17"/>
      <c r="M122" s="17"/>
    </row>
    <row r="123" spans="1:13" ht="15.75">
      <c r="A123" s="8">
        <f t="shared" si="22"/>
        <v>119</v>
      </c>
      <c r="B123" s="17" t="s">
        <v>262</v>
      </c>
      <c r="C123" s="11" t="s">
        <v>263</v>
      </c>
      <c r="D123" s="9" t="s">
        <v>34</v>
      </c>
      <c r="E123" s="9">
        <v>40</v>
      </c>
      <c r="F123" s="21"/>
      <c r="G123" s="13"/>
      <c r="H123" s="15"/>
      <c r="I123" s="29"/>
      <c r="J123" s="16"/>
      <c r="K123" s="16"/>
      <c r="L123" s="17"/>
      <c r="M123" s="17"/>
    </row>
    <row r="124" spans="1:13" ht="31.5">
      <c r="A124" s="8">
        <f t="shared" si="22"/>
        <v>120</v>
      </c>
      <c r="B124" s="17" t="s">
        <v>265</v>
      </c>
      <c r="C124" s="11" t="s">
        <v>266</v>
      </c>
      <c r="D124" s="9" t="s">
        <v>34</v>
      </c>
      <c r="E124" s="9">
        <v>50</v>
      </c>
      <c r="F124" s="21"/>
      <c r="G124" s="13"/>
      <c r="H124" s="15"/>
      <c r="I124" s="29"/>
      <c r="J124" s="16"/>
      <c r="K124" s="16"/>
      <c r="L124" s="17"/>
      <c r="M124" s="17"/>
    </row>
    <row r="125" spans="1:13" ht="15.75">
      <c r="A125" s="8">
        <v>121</v>
      </c>
      <c r="B125" s="17" t="s">
        <v>267</v>
      </c>
      <c r="C125" s="11" t="s">
        <v>268</v>
      </c>
      <c r="D125" s="9" t="s">
        <v>34</v>
      </c>
      <c r="E125" s="9">
        <v>70</v>
      </c>
      <c r="F125" s="21"/>
      <c r="G125" s="13"/>
      <c r="H125" s="15"/>
      <c r="I125" s="29"/>
      <c r="J125" s="16"/>
      <c r="K125" s="16"/>
      <c r="L125" s="17"/>
      <c r="M125" s="17"/>
    </row>
    <row r="126" spans="1:13" ht="15.75">
      <c r="A126" s="8">
        <v>122</v>
      </c>
      <c r="B126" s="17" t="s">
        <v>267</v>
      </c>
      <c r="C126" s="11" t="s">
        <v>269</v>
      </c>
      <c r="D126" s="9" t="s">
        <v>34</v>
      </c>
      <c r="E126" s="9">
        <v>180</v>
      </c>
      <c r="F126" s="21"/>
      <c r="G126" s="13"/>
      <c r="H126" s="15"/>
      <c r="I126" s="15"/>
      <c r="J126" s="16"/>
      <c r="K126" s="16"/>
      <c r="L126" s="17"/>
      <c r="M126" s="17"/>
    </row>
    <row r="127" spans="1:13" ht="63">
      <c r="A127" s="8">
        <f t="shared" ref="A127:A129" si="23">1+A126</f>
        <v>123</v>
      </c>
      <c r="B127" s="17" t="s">
        <v>267</v>
      </c>
      <c r="C127" s="11" t="s">
        <v>270</v>
      </c>
      <c r="D127" s="9" t="s">
        <v>34</v>
      </c>
      <c r="E127" s="9">
        <v>10</v>
      </c>
      <c r="F127" s="21"/>
      <c r="G127" s="13"/>
      <c r="H127" s="15"/>
      <c r="I127" s="29"/>
      <c r="J127" s="16"/>
      <c r="K127" s="16"/>
      <c r="L127" s="17"/>
      <c r="M127" s="17"/>
    </row>
    <row r="128" spans="1:13" ht="15.75">
      <c r="A128" s="8">
        <f t="shared" si="23"/>
        <v>124</v>
      </c>
      <c r="B128" s="11" t="s">
        <v>550</v>
      </c>
      <c r="C128" s="11" t="s">
        <v>552</v>
      </c>
      <c r="D128" s="9" t="s">
        <v>34</v>
      </c>
      <c r="E128" s="9">
        <v>3</v>
      </c>
      <c r="F128" s="21"/>
      <c r="G128" s="13"/>
      <c r="H128" s="15"/>
      <c r="I128" s="15"/>
      <c r="J128" s="16"/>
      <c r="K128" s="16"/>
      <c r="L128" s="17"/>
      <c r="M128" s="17"/>
    </row>
    <row r="129" spans="1:13" ht="31.5">
      <c r="A129" s="8">
        <f t="shared" si="23"/>
        <v>125</v>
      </c>
      <c r="B129" s="11" t="s">
        <v>551</v>
      </c>
      <c r="C129" s="11" t="s">
        <v>553</v>
      </c>
      <c r="D129" s="9" t="s">
        <v>34</v>
      </c>
      <c r="E129" s="9">
        <v>3</v>
      </c>
      <c r="F129" s="21"/>
      <c r="G129" s="13"/>
      <c r="H129" s="15"/>
      <c r="I129" s="29"/>
      <c r="J129" s="16"/>
      <c r="K129" s="16"/>
      <c r="L129" s="17"/>
      <c r="M129" s="17"/>
    </row>
    <row r="130" spans="1:13" ht="16.5" thickBot="1">
      <c r="A130" s="8">
        <v>126</v>
      </c>
      <c r="B130" s="66" t="s">
        <v>506</v>
      </c>
      <c r="C130" s="11" t="s">
        <v>507</v>
      </c>
      <c r="D130" s="9" t="s">
        <v>34</v>
      </c>
      <c r="E130" s="9">
        <v>20</v>
      </c>
      <c r="F130" s="21"/>
      <c r="G130" s="13"/>
      <c r="H130" s="15"/>
      <c r="I130" s="15"/>
      <c r="J130" s="16"/>
      <c r="K130" s="16"/>
      <c r="L130" s="17"/>
      <c r="M130" s="17"/>
    </row>
    <row r="131" spans="1:13" ht="15.75">
      <c r="A131" s="8">
        <v>127</v>
      </c>
      <c r="B131" s="11" t="s">
        <v>271</v>
      </c>
      <c r="C131" s="11" t="s">
        <v>272</v>
      </c>
      <c r="D131" s="9" t="s">
        <v>34</v>
      </c>
      <c r="E131" s="9">
        <v>50</v>
      </c>
      <c r="F131" s="21"/>
      <c r="G131" s="13"/>
      <c r="H131" s="15"/>
      <c r="I131" s="29"/>
      <c r="J131" s="16"/>
      <c r="K131" s="16"/>
      <c r="L131" s="17"/>
      <c r="M131" s="17"/>
    </row>
    <row r="132" spans="1:13" ht="31.5">
      <c r="A132" s="8">
        <f t="shared" ref="A132:A134" si="24">1+A131</f>
        <v>128</v>
      </c>
      <c r="B132" s="11" t="s">
        <v>273</v>
      </c>
      <c r="C132" s="11" t="s">
        <v>274</v>
      </c>
      <c r="D132" s="9" t="s">
        <v>34</v>
      </c>
      <c r="E132" s="9">
        <v>40</v>
      </c>
      <c r="F132" s="21"/>
      <c r="G132" s="13"/>
      <c r="H132" s="15"/>
      <c r="I132" s="15"/>
      <c r="J132" s="16"/>
      <c r="K132" s="16"/>
      <c r="L132" s="17"/>
      <c r="M132" s="17"/>
    </row>
    <row r="133" spans="1:13" ht="47.25">
      <c r="A133" s="8">
        <f t="shared" si="24"/>
        <v>129</v>
      </c>
      <c r="B133" s="11" t="s">
        <v>275</v>
      </c>
      <c r="C133" s="61" t="s">
        <v>494</v>
      </c>
      <c r="D133" s="8" t="s">
        <v>34</v>
      </c>
      <c r="E133" s="9">
        <v>1000</v>
      </c>
      <c r="F133" s="21"/>
      <c r="G133" s="13"/>
      <c r="H133" s="15"/>
      <c r="I133" s="29"/>
      <c r="J133" s="16"/>
      <c r="K133" s="16"/>
      <c r="L133" s="17"/>
      <c r="M133" s="17"/>
    </row>
    <row r="134" spans="1:13" ht="47.25">
      <c r="A134" s="8">
        <f t="shared" si="24"/>
        <v>130</v>
      </c>
      <c r="B134" s="11" t="s">
        <v>563</v>
      </c>
      <c r="C134" s="17" t="s">
        <v>562</v>
      </c>
      <c r="D134" s="9" t="s">
        <v>34</v>
      </c>
      <c r="E134" s="9">
        <v>20</v>
      </c>
      <c r="F134" s="21"/>
      <c r="G134" s="13"/>
      <c r="H134" s="15"/>
      <c r="I134" s="29"/>
      <c r="J134" s="16"/>
      <c r="K134" s="16"/>
      <c r="L134" s="17"/>
      <c r="M134" s="17"/>
    </row>
    <row r="135" spans="1:13" ht="47.25">
      <c r="A135" s="8">
        <v>131</v>
      </c>
      <c r="B135" s="61" t="s">
        <v>564</v>
      </c>
      <c r="C135" s="17" t="s">
        <v>565</v>
      </c>
      <c r="D135" s="9" t="s">
        <v>34</v>
      </c>
      <c r="E135" s="9">
        <v>20</v>
      </c>
      <c r="F135" s="21"/>
      <c r="G135" s="13"/>
      <c r="H135" s="15"/>
      <c r="I135" s="15"/>
      <c r="J135" s="16"/>
      <c r="K135" s="16"/>
      <c r="L135" s="17"/>
      <c r="M135" s="17"/>
    </row>
    <row r="136" spans="1:13" ht="47.25">
      <c r="A136" s="8">
        <v>132</v>
      </c>
      <c r="B136" s="61" t="s">
        <v>566</v>
      </c>
      <c r="C136" s="17" t="s">
        <v>567</v>
      </c>
      <c r="D136" s="9" t="s">
        <v>34</v>
      </c>
      <c r="E136" s="9">
        <v>20</v>
      </c>
      <c r="F136" s="21"/>
      <c r="G136" s="13"/>
      <c r="H136" s="15"/>
      <c r="I136" s="29"/>
      <c r="J136" s="16"/>
      <c r="K136" s="16"/>
      <c r="L136" s="17"/>
      <c r="M136" s="17"/>
    </row>
    <row r="137" spans="1:13" ht="47.25">
      <c r="A137" s="8">
        <f t="shared" ref="A137:A139" si="25">1+A136</f>
        <v>133</v>
      </c>
      <c r="B137" s="61" t="s">
        <v>566</v>
      </c>
      <c r="C137" s="65" t="s">
        <v>568</v>
      </c>
      <c r="D137" s="9" t="s">
        <v>34</v>
      </c>
      <c r="E137" s="9">
        <v>10</v>
      </c>
      <c r="F137" s="21"/>
      <c r="G137" s="13"/>
      <c r="H137" s="15"/>
      <c r="I137" s="15"/>
      <c r="J137" s="16"/>
      <c r="K137" s="16"/>
      <c r="L137" s="17"/>
      <c r="M137" s="17"/>
    </row>
    <row r="138" spans="1:13" ht="31.5">
      <c r="A138" s="8">
        <f t="shared" si="25"/>
        <v>134</v>
      </c>
      <c r="B138" s="11" t="s">
        <v>275</v>
      </c>
      <c r="C138" s="11" t="s">
        <v>276</v>
      </c>
      <c r="D138" s="9" t="s">
        <v>34</v>
      </c>
      <c r="E138" s="9">
        <v>1</v>
      </c>
      <c r="F138" s="21"/>
      <c r="G138" s="13"/>
      <c r="H138" s="15"/>
      <c r="I138" s="29"/>
      <c r="J138" s="16"/>
      <c r="K138" s="16"/>
      <c r="L138" s="17"/>
      <c r="M138" s="17"/>
    </row>
    <row r="139" spans="1:13" ht="94.5">
      <c r="A139" s="8">
        <f t="shared" si="25"/>
        <v>135</v>
      </c>
      <c r="B139" s="32" t="s">
        <v>464</v>
      </c>
      <c r="C139" s="11" t="s">
        <v>277</v>
      </c>
      <c r="D139" s="9" t="s">
        <v>34</v>
      </c>
      <c r="E139" s="9">
        <v>10</v>
      </c>
      <c r="F139" s="21"/>
      <c r="G139" s="13"/>
      <c r="H139" s="15"/>
      <c r="I139" s="15"/>
      <c r="J139" s="16"/>
      <c r="K139" s="16"/>
      <c r="L139" s="17"/>
      <c r="M139" s="17"/>
    </row>
    <row r="140" spans="1:13" ht="31.5">
      <c r="A140" s="8">
        <v>136</v>
      </c>
      <c r="B140" s="11" t="s">
        <v>278</v>
      </c>
      <c r="C140" s="11" t="s">
        <v>279</v>
      </c>
      <c r="D140" s="9" t="s">
        <v>34</v>
      </c>
      <c r="E140" s="9">
        <v>5</v>
      </c>
      <c r="F140" s="21"/>
      <c r="G140" s="13"/>
      <c r="H140" s="15"/>
      <c r="I140" s="29"/>
      <c r="J140" s="16"/>
      <c r="K140" s="16"/>
      <c r="L140" s="17"/>
      <c r="M140" s="17"/>
    </row>
    <row r="141" spans="1:13" ht="31.5">
      <c r="A141" s="8">
        <v>137</v>
      </c>
      <c r="B141" s="11" t="s">
        <v>278</v>
      </c>
      <c r="C141" s="11" t="s">
        <v>629</v>
      </c>
      <c r="D141" s="9" t="s">
        <v>34</v>
      </c>
      <c r="E141" s="9">
        <v>2</v>
      </c>
      <c r="F141" s="21"/>
      <c r="G141" s="13"/>
      <c r="H141" s="15"/>
      <c r="I141" s="15"/>
      <c r="J141" s="16"/>
      <c r="K141" s="16"/>
      <c r="L141" s="17"/>
      <c r="M141" s="17"/>
    </row>
    <row r="142" spans="1:13" ht="31.5">
      <c r="A142" s="8">
        <f t="shared" ref="A142:A144" si="26">1+A141</f>
        <v>138</v>
      </c>
      <c r="B142" s="11" t="s">
        <v>278</v>
      </c>
      <c r="C142" s="11" t="s">
        <v>280</v>
      </c>
      <c r="D142" s="9" t="s">
        <v>34</v>
      </c>
      <c r="E142" s="9">
        <v>5</v>
      </c>
      <c r="F142" s="21"/>
      <c r="G142" s="13"/>
      <c r="H142" s="15"/>
      <c r="I142" s="29"/>
      <c r="J142" s="16"/>
      <c r="K142" s="16"/>
      <c r="L142" s="17"/>
      <c r="M142" s="17"/>
    </row>
    <row r="143" spans="1:13" ht="31.5">
      <c r="A143" s="8">
        <f t="shared" si="26"/>
        <v>139</v>
      </c>
      <c r="B143" s="32" t="s">
        <v>278</v>
      </c>
      <c r="C143" s="11" t="s">
        <v>281</v>
      </c>
      <c r="D143" s="9" t="s">
        <v>34</v>
      </c>
      <c r="E143" s="9">
        <v>5</v>
      </c>
      <c r="F143" s="21"/>
      <c r="G143" s="13"/>
      <c r="H143" s="15"/>
      <c r="I143" s="15"/>
      <c r="J143" s="16"/>
      <c r="K143" s="16"/>
      <c r="L143" s="17"/>
      <c r="M143" s="17"/>
    </row>
    <row r="144" spans="1:13" ht="31.5">
      <c r="A144" s="8">
        <f t="shared" si="26"/>
        <v>140</v>
      </c>
      <c r="B144" s="11" t="s">
        <v>282</v>
      </c>
      <c r="C144" s="11" t="s">
        <v>283</v>
      </c>
      <c r="D144" s="9" t="s">
        <v>34</v>
      </c>
      <c r="E144" s="9">
        <v>200</v>
      </c>
      <c r="F144" s="21"/>
      <c r="G144" s="13"/>
      <c r="H144" s="15"/>
      <c r="I144" s="29"/>
      <c r="J144" s="16"/>
      <c r="K144" s="16"/>
      <c r="L144" s="17"/>
      <c r="M144" s="17"/>
    </row>
    <row r="145" spans="1:13" ht="15.75">
      <c r="A145" s="8">
        <v>141</v>
      </c>
      <c r="B145" s="11" t="s">
        <v>284</v>
      </c>
      <c r="C145" s="11" t="s">
        <v>285</v>
      </c>
      <c r="D145" s="9" t="s">
        <v>34</v>
      </c>
      <c r="E145" s="9">
        <v>5</v>
      </c>
      <c r="F145" s="21"/>
      <c r="G145" s="13"/>
      <c r="H145" s="15"/>
      <c r="I145" s="15"/>
      <c r="J145" s="16"/>
      <c r="K145" s="16"/>
      <c r="L145" s="17"/>
      <c r="M145" s="17"/>
    </row>
    <row r="146" spans="1:13" ht="47.25">
      <c r="A146" s="8">
        <v>142</v>
      </c>
      <c r="B146" s="11" t="s">
        <v>284</v>
      </c>
      <c r="C146" s="11" t="s">
        <v>606</v>
      </c>
      <c r="D146" s="9" t="s">
        <v>34</v>
      </c>
      <c r="E146" s="9">
        <v>50</v>
      </c>
      <c r="F146" s="21"/>
      <c r="G146" s="13"/>
      <c r="H146" s="15"/>
      <c r="I146" s="29"/>
      <c r="J146" s="16"/>
      <c r="K146" s="16"/>
      <c r="L146" s="17"/>
      <c r="M146" s="17"/>
    </row>
    <row r="147" spans="1:13" ht="63">
      <c r="A147" s="8">
        <f t="shared" ref="A147:A149" si="27">1+A146</f>
        <v>143</v>
      </c>
      <c r="B147" s="61" t="s">
        <v>569</v>
      </c>
      <c r="C147" s="11" t="s">
        <v>570</v>
      </c>
      <c r="D147" s="9" t="s">
        <v>34</v>
      </c>
      <c r="E147" s="9">
        <v>50</v>
      </c>
      <c r="F147" s="21"/>
      <c r="G147" s="13"/>
      <c r="H147" s="15"/>
      <c r="I147" s="15"/>
      <c r="J147" s="16"/>
      <c r="K147" s="16"/>
      <c r="L147" s="17"/>
      <c r="M147" s="17"/>
    </row>
    <row r="148" spans="1:13" ht="15.75">
      <c r="A148" s="8">
        <f t="shared" si="27"/>
        <v>144</v>
      </c>
      <c r="B148" s="11" t="s">
        <v>284</v>
      </c>
      <c r="C148" s="11" t="s">
        <v>286</v>
      </c>
      <c r="D148" s="9" t="s">
        <v>34</v>
      </c>
      <c r="E148" s="9">
        <v>100</v>
      </c>
      <c r="F148" s="21"/>
      <c r="G148" s="13"/>
      <c r="H148" s="15"/>
      <c r="I148" s="29"/>
      <c r="J148" s="16"/>
      <c r="K148" s="16"/>
      <c r="L148" s="17"/>
      <c r="M148" s="17"/>
    </row>
    <row r="149" spans="1:13" ht="34.5" customHeight="1">
      <c r="A149" s="8">
        <f t="shared" si="27"/>
        <v>145</v>
      </c>
      <c r="B149" s="61" t="s">
        <v>511</v>
      </c>
      <c r="C149" s="62" t="s">
        <v>512</v>
      </c>
      <c r="D149" s="9" t="s">
        <v>34</v>
      </c>
      <c r="E149" s="9">
        <v>5</v>
      </c>
      <c r="F149" s="21"/>
      <c r="G149" s="13"/>
      <c r="H149" s="15"/>
      <c r="I149" s="15"/>
      <c r="J149" s="16"/>
      <c r="K149" s="16"/>
      <c r="L149" s="17"/>
      <c r="M149" s="17"/>
    </row>
    <row r="150" spans="1:13" ht="15.75">
      <c r="A150" s="8">
        <v>146</v>
      </c>
      <c r="B150" s="57" t="s">
        <v>288</v>
      </c>
      <c r="C150" s="57" t="s">
        <v>289</v>
      </c>
      <c r="D150" s="9" t="s">
        <v>34</v>
      </c>
      <c r="E150" s="9">
        <v>5</v>
      </c>
      <c r="F150" s="21"/>
      <c r="G150" s="13"/>
      <c r="H150" s="15"/>
      <c r="I150" s="29"/>
      <c r="J150" s="16"/>
      <c r="K150" s="16"/>
      <c r="L150" s="17"/>
      <c r="M150" s="17"/>
    </row>
    <row r="151" spans="1:13" ht="15.75">
      <c r="A151" s="8">
        <v>147</v>
      </c>
      <c r="B151" s="11" t="s">
        <v>290</v>
      </c>
      <c r="C151" s="11" t="s">
        <v>291</v>
      </c>
      <c r="D151" s="9" t="s">
        <v>34</v>
      </c>
      <c r="E151" s="9">
        <v>120</v>
      </c>
      <c r="F151" s="21"/>
      <c r="G151" s="13"/>
      <c r="H151" s="15"/>
      <c r="I151" s="15"/>
      <c r="J151" s="16"/>
      <c r="K151" s="16"/>
      <c r="L151" s="17"/>
      <c r="M151" s="17"/>
    </row>
    <row r="152" spans="1:13" ht="15.75">
      <c r="A152" s="8">
        <f t="shared" ref="A152:A154" si="28">1+A151</f>
        <v>148</v>
      </c>
      <c r="B152" s="11" t="s">
        <v>292</v>
      </c>
      <c r="C152" s="11" t="s">
        <v>293</v>
      </c>
      <c r="D152" s="9" t="s">
        <v>34</v>
      </c>
      <c r="E152" s="9">
        <v>10</v>
      </c>
      <c r="F152" s="21"/>
      <c r="G152" s="13"/>
      <c r="H152" s="15"/>
      <c r="I152" s="29"/>
      <c r="J152" s="16"/>
      <c r="K152" s="16"/>
      <c r="L152" s="17"/>
      <c r="M152" s="17"/>
    </row>
    <row r="153" spans="1:13" ht="31.5">
      <c r="A153" s="8">
        <f t="shared" si="28"/>
        <v>149</v>
      </c>
      <c r="B153" s="35" t="s">
        <v>294</v>
      </c>
      <c r="C153" s="11" t="s">
        <v>295</v>
      </c>
      <c r="D153" s="9" t="s">
        <v>34</v>
      </c>
      <c r="E153" s="9">
        <v>5</v>
      </c>
      <c r="F153" s="21"/>
      <c r="G153" s="13"/>
      <c r="H153" s="15"/>
      <c r="I153" s="15"/>
      <c r="J153" s="16"/>
      <c r="K153" s="16"/>
      <c r="L153" s="17"/>
      <c r="M153" s="17"/>
    </row>
    <row r="154" spans="1:13" ht="15.75">
      <c r="A154" s="8">
        <f t="shared" si="28"/>
        <v>150</v>
      </c>
      <c r="B154" s="11" t="s">
        <v>296</v>
      </c>
      <c r="C154" s="11" t="s">
        <v>297</v>
      </c>
      <c r="D154" s="9" t="s">
        <v>34</v>
      </c>
      <c r="E154" s="9">
        <v>5</v>
      </c>
      <c r="F154" s="21"/>
      <c r="G154" s="13"/>
      <c r="H154" s="15"/>
      <c r="I154" s="29"/>
      <c r="J154" s="16"/>
      <c r="K154" s="16"/>
      <c r="L154" s="17"/>
      <c r="M154" s="17"/>
    </row>
    <row r="155" spans="1:13" ht="47.25">
      <c r="A155" s="8">
        <v>151</v>
      </c>
      <c r="B155" s="17" t="s">
        <v>298</v>
      </c>
      <c r="C155" s="11" t="s">
        <v>299</v>
      </c>
      <c r="D155" s="9" t="s">
        <v>34</v>
      </c>
      <c r="E155" s="9">
        <v>2</v>
      </c>
      <c r="F155" s="21"/>
      <c r="G155" s="13"/>
      <c r="H155" s="15"/>
      <c r="I155" s="15"/>
      <c r="J155" s="16"/>
      <c r="K155" s="16"/>
      <c r="L155" s="17"/>
      <c r="M155" s="17"/>
    </row>
    <row r="156" spans="1:13" ht="47.25">
      <c r="A156" s="8">
        <v>152</v>
      </c>
      <c r="B156" s="17" t="s">
        <v>298</v>
      </c>
      <c r="C156" s="11" t="s">
        <v>630</v>
      </c>
      <c r="D156" s="9" t="s">
        <v>34</v>
      </c>
      <c r="E156" s="9">
        <v>2</v>
      </c>
      <c r="F156" s="21"/>
      <c r="G156" s="13"/>
      <c r="H156" s="15"/>
      <c r="I156" s="29"/>
      <c r="J156" s="16"/>
      <c r="K156" s="16"/>
      <c r="L156" s="17"/>
      <c r="M156" s="17"/>
    </row>
    <row r="157" spans="1:13" ht="47.25">
      <c r="A157" s="8">
        <f t="shared" ref="A157:A159" si="29">1+A156</f>
        <v>153</v>
      </c>
      <c r="B157" s="17" t="s">
        <v>298</v>
      </c>
      <c r="C157" s="11" t="s">
        <v>300</v>
      </c>
      <c r="D157" s="9" t="s">
        <v>34</v>
      </c>
      <c r="E157" s="9">
        <v>2</v>
      </c>
      <c r="F157" s="21"/>
      <c r="G157" s="13"/>
      <c r="H157" s="15"/>
      <c r="I157" s="15"/>
      <c r="J157" s="16"/>
      <c r="K157" s="16"/>
      <c r="L157" s="17"/>
      <c r="M157" s="17"/>
    </row>
    <row r="158" spans="1:13" ht="31.5">
      <c r="A158" s="8">
        <f t="shared" si="29"/>
        <v>154</v>
      </c>
      <c r="B158" s="11" t="s">
        <v>301</v>
      </c>
      <c r="C158" s="11" t="s">
        <v>465</v>
      </c>
      <c r="D158" s="9" t="s">
        <v>34</v>
      </c>
      <c r="E158" s="9">
        <v>20</v>
      </c>
      <c r="F158" s="21"/>
      <c r="G158" s="13"/>
      <c r="H158" s="15"/>
      <c r="I158" s="29"/>
      <c r="J158" s="16"/>
      <c r="K158" s="16"/>
      <c r="L158" s="17"/>
      <c r="M158" s="17"/>
    </row>
    <row r="159" spans="1:13" ht="63">
      <c r="A159" s="8">
        <f t="shared" si="29"/>
        <v>155</v>
      </c>
      <c r="B159" s="61" t="s">
        <v>600</v>
      </c>
      <c r="C159" s="62" t="s">
        <v>496</v>
      </c>
      <c r="D159" s="9" t="s">
        <v>34</v>
      </c>
      <c r="E159" s="9">
        <v>200</v>
      </c>
      <c r="F159" s="21"/>
      <c r="G159" s="13"/>
      <c r="H159" s="15"/>
      <c r="I159" s="29"/>
      <c r="J159" s="16"/>
      <c r="K159" s="16"/>
      <c r="L159" s="17"/>
      <c r="M159" s="17"/>
    </row>
    <row r="160" spans="1:13" ht="94.5">
      <c r="A160" s="8">
        <v>156</v>
      </c>
      <c r="B160" s="61" t="s">
        <v>600</v>
      </c>
      <c r="C160" s="65" t="s">
        <v>495</v>
      </c>
      <c r="D160" s="9" t="s">
        <v>34</v>
      </c>
      <c r="E160" s="9">
        <v>30</v>
      </c>
      <c r="F160" s="21"/>
      <c r="G160" s="13"/>
      <c r="H160" s="15"/>
      <c r="I160" s="15"/>
      <c r="J160" s="16"/>
      <c r="K160" s="16"/>
      <c r="L160" s="17"/>
      <c r="M160" s="17"/>
    </row>
    <row r="161" spans="1:13" ht="15.75">
      <c r="A161" s="8">
        <v>157</v>
      </c>
      <c r="B161" s="57" t="s">
        <v>302</v>
      </c>
      <c r="C161" s="57" t="s">
        <v>303</v>
      </c>
      <c r="D161" s="9" t="s">
        <v>34</v>
      </c>
      <c r="E161" s="9">
        <v>5</v>
      </c>
      <c r="F161" s="21"/>
      <c r="G161" s="13"/>
      <c r="H161" s="15"/>
      <c r="I161" s="29"/>
      <c r="J161" s="16"/>
      <c r="K161" s="16"/>
      <c r="L161" s="17"/>
      <c r="M161" s="17"/>
    </row>
    <row r="162" spans="1:13" ht="15.75">
      <c r="A162" s="8">
        <f t="shared" ref="A162:A164" si="30">1+A161</f>
        <v>158</v>
      </c>
      <c r="B162" s="11" t="s">
        <v>302</v>
      </c>
      <c r="C162" s="11" t="s">
        <v>304</v>
      </c>
      <c r="D162" s="9" t="s">
        <v>34</v>
      </c>
      <c r="E162" s="9">
        <v>5</v>
      </c>
      <c r="F162" s="21"/>
      <c r="G162" s="13"/>
      <c r="H162" s="15"/>
      <c r="I162" s="15"/>
      <c r="J162" s="16"/>
      <c r="K162" s="16"/>
      <c r="L162" s="17"/>
      <c r="M162" s="17"/>
    </row>
    <row r="163" spans="1:13" ht="31.5">
      <c r="A163" s="8">
        <f t="shared" si="30"/>
        <v>159</v>
      </c>
      <c r="B163" s="32" t="s">
        <v>305</v>
      </c>
      <c r="C163" s="11" t="s">
        <v>306</v>
      </c>
      <c r="D163" s="9" t="s">
        <v>34</v>
      </c>
      <c r="E163" s="9">
        <v>100</v>
      </c>
      <c r="F163" s="21"/>
      <c r="G163" s="13"/>
      <c r="H163" s="15"/>
      <c r="I163" s="29"/>
      <c r="J163" s="16"/>
      <c r="K163" s="16"/>
      <c r="L163" s="17"/>
      <c r="M163" s="17"/>
    </row>
    <row r="164" spans="1:13" ht="15.75">
      <c r="A164" s="8">
        <f t="shared" si="30"/>
        <v>160</v>
      </c>
      <c r="B164" s="11" t="s">
        <v>307</v>
      </c>
      <c r="C164" s="11" t="s">
        <v>308</v>
      </c>
      <c r="D164" s="9" t="s">
        <v>34</v>
      </c>
      <c r="E164" s="9">
        <v>2</v>
      </c>
      <c r="F164" s="21"/>
      <c r="G164" s="13"/>
      <c r="H164" s="15"/>
      <c r="I164" s="15"/>
      <c r="J164" s="16"/>
      <c r="K164" s="16"/>
      <c r="L164" s="17"/>
      <c r="M164" s="17"/>
    </row>
    <row r="165" spans="1:13" ht="31.5">
      <c r="A165" s="8">
        <v>161</v>
      </c>
      <c r="B165" s="32" t="s">
        <v>309</v>
      </c>
      <c r="C165" s="11" t="s">
        <v>310</v>
      </c>
      <c r="D165" s="9" t="s">
        <v>34</v>
      </c>
      <c r="E165" s="9">
        <v>5</v>
      </c>
      <c r="F165" s="21"/>
      <c r="G165" s="13"/>
      <c r="H165" s="15"/>
      <c r="I165" s="29"/>
      <c r="J165" s="16"/>
      <c r="K165" s="16"/>
      <c r="L165" s="17"/>
      <c r="M165" s="17"/>
    </row>
    <row r="166" spans="1:13" ht="63">
      <c r="A166" s="8">
        <v>162</v>
      </c>
      <c r="B166" s="11" t="s">
        <v>311</v>
      </c>
      <c r="C166" s="17" t="s">
        <v>312</v>
      </c>
      <c r="D166" s="9" t="s">
        <v>34</v>
      </c>
      <c r="E166" s="9">
        <v>40</v>
      </c>
      <c r="F166" s="21"/>
      <c r="G166" s="13"/>
      <c r="H166" s="15"/>
      <c r="I166" s="15"/>
      <c r="J166" s="16"/>
      <c r="K166" s="16"/>
      <c r="L166" s="17"/>
      <c r="M166" s="17"/>
    </row>
    <row r="167" spans="1:13" ht="31.5">
      <c r="A167" s="8">
        <f t="shared" ref="A167:A169" si="31">1+A166</f>
        <v>163</v>
      </c>
      <c r="B167" s="11" t="s">
        <v>313</v>
      </c>
      <c r="C167" s="11" t="s">
        <v>314</v>
      </c>
      <c r="D167" s="9" t="s">
        <v>34</v>
      </c>
      <c r="E167" s="9">
        <v>30</v>
      </c>
      <c r="F167" s="21"/>
      <c r="G167" s="13"/>
      <c r="H167" s="15"/>
      <c r="I167" s="29"/>
      <c r="J167" s="16"/>
      <c r="K167" s="16"/>
      <c r="L167" s="17"/>
      <c r="M167" s="17"/>
    </row>
    <row r="168" spans="1:13" ht="15.75">
      <c r="A168" s="8">
        <f t="shared" si="31"/>
        <v>164</v>
      </c>
      <c r="B168" s="11" t="s">
        <v>317</v>
      </c>
      <c r="C168" s="11" t="s">
        <v>318</v>
      </c>
      <c r="D168" s="9" t="s">
        <v>34</v>
      </c>
      <c r="E168" s="9">
        <v>5</v>
      </c>
      <c r="F168" s="21"/>
      <c r="G168" s="13"/>
      <c r="H168" s="15"/>
      <c r="I168" s="29"/>
      <c r="J168" s="16"/>
      <c r="K168" s="16"/>
      <c r="L168" s="17"/>
      <c r="M168" s="17"/>
    </row>
    <row r="169" spans="1:13" ht="31.5">
      <c r="A169" s="8">
        <f t="shared" si="31"/>
        <v>165</v>
      </c>
      <c r="B169" s="11" t="s">
        <v>319</v>
      </c>
      <c r="C169" s="11" t="s">
        <v>607</v>
      </c>
      <c r="D169" s="9" t="s">
        <v>34</v>
      </c>
      <c r="E169" s="9">
        <v>200</v>
      </c>
      <c r="F169" s="21"/>
      <c r="G169" s="13"/>
      <c r="H169" s="15"/>
      <c r="I169" s="15"/>
      <c r="J169" s="16"/>
      <c r="K169" s="16"/>
      <c r="L169" s="17"/>
      <c r="M169" s="17"/>
    </row>
    <row r="170" spans="1:13" ht="31.5">
      <c r="A170" s="8">
        <v>166</v>
      </c>
      <c r="B170" s="11" t="s">
        <v>320</v>
      </c>
      <c r="C170" s="11" t="s">
        <v>608</v>
      </c>
      <c r="D170" s="9" t="s">
        <v>34</v>
      </c>
      <c r="E170" s="9">
        <v>10</v>
      </c>
      <c r="F170" s="21"/>
      <c r="G170" s="13"/>
      <c r="H170" s="15"/>
      <c r="I170" s="29"/>
      <c r="J170" s="16"/>
      <c r="K170" s="16"/>
      <c r="L170" s="17"/>
      <c r="M170" s="17"/>
    </row>
    <row r="171" spans="1:13" ht="31.5">
      <c r="A171" s="8">
        <v>167</v>
      </c>
      <c r="B171" s="11" t="s">
        <v>320</v>
      </c>
      <c r="C171" s="11" t="s">
        <v>321</v>
      </c>
      <c r="D171" s="9" t="s">
        <v>34</v>
      </c>
      <c r="E171" s="9">
        <v>20</v>
      </c>
      <c r="F171" s="21"/>
      <c r="G171" s="13"/>
      <c r="H171" s="15"/>
      <c r="I171" s="15"/>
      <c r="J171" s="16"/>
      <c r="K171" s="16"/>
      <c r="L171" s="17"/>
      <c r="M171" s="17"/>
    </row>
    <row r="172" spans="1:13" ht="31.5">
      <c r="A172" s="8">
        <f t="shared" ref="A172:A174" si="32">1+A171</f>
        <v>168</v>
      </c>
      <c r="B172" s="11" t="s">
        <v>320</v>
      </c>
      <c r="C172" s="11" t="s">
        <v>322</v>
      </c>
      <c r="D172" s="9" t="s">
        <v>34</v>
      </c>
      <c r="E172" s="9">
        <v>10</v>
      </c>
      <c r="F172" s="21"/>
      <c r="G172" s="13"/>
      <c r="H172" s="15"/>
      <c r="I172" s="29"/>
      <c r="J172" s="16"/>
      <c r="K172" s="16"/>
      <c r="L172" s="17"/>
      <c r="M172" s="17"/>
    </row>
    <row r="173" spans="1:13" ht="31.5">
      <c r="A173" s="8">
        <f t="shared" si="32"/>
        <v>169</v>
      </c>
      <c r="B173" s="11" t="s">
        <v>320</v>
      </c>
      <c r="C173" s="11" t="s">
        <v>323</v>
      </c>
      <c r="D173" s="9" t="s">
        <v>34</v>
      </c>
      <c r="E173" s="9">
        <v>10</v>
      </c>
      <c r="F173" s="21"/>
      <c r="G173" s="13"/>
      <c r="H173" s="15"/>
      <c r="I173" s="15"/>
      <c r="J173" s="16"/>
      <c r="K173" s="16"/>
      <c r="L173" s="17"/>
      <c r="M173" s="17"/>
    </row>
    <row r="174" spans="1:13" ht="31.5">
      <c r="A174" s="8">
        <f t="shared" si="32"/>
        <v>170</v>
      </c>
      <c r="B174" s="11" t="s">
        <v>320</v>
      </c>
      <c r="C174" s="11" t="s">
        <v>324</v>
      </c>
      <c r="D174" s="9" t="s">
        <v>34</v>
      </c>
      <c r="E174" s="9">
        <v>20</v>
      </c>
      <c r="F174" s="21"/>
      <c r="G174" s="13"/>
      <c r="H174" s="15"/>
      <c r="I174" s="29"/>
      <c r="J174" s="16"/>
      <c r="K174" s="16"/>
      <c r="L174" s="17"/>
      <c r="M174" s="17"/>
    </row>
    <row r="175" spans="1:13" ht="31.5">
      <c r="A175" s="8">
        <v>171</v>
      </c>
      <c r="B175" s="11" t="s">
        <v>325</v>
      </c>
      <c r="C175" s="11" t="s">
        <v>326</v>
      </c>
      <c r="D175" s="9" t="s">
        <v>34</v>
      </c>
      <c r="E175" s="9">
        <v>50</v>
      </c>
      <c r="F175" s="21"/>
      <c r="G175" s="13"/>
      <c r="H175" s="15"/>
      <c r="I175" s="15"/>
      <c r="J175" s="16"/>
      <c r="K175" s="16"/>
      <c r="L175" s="17"/>
      <c r="M175" s="17"/>
    </row>
    <row r="176" spans="1:13" ht="31.5">
      <c r="A176" s="8">
        <v>172</v>
      </c>
      <c r="B176" s="11" t="s">
        <v>325</v>
      </c>
      <c r="C176" s="11" t="s">
        <v>327</v>
      </c>
      <c r="D176" s="9" t="s">
        <v>34</v>
      </c>
      <c r="E176" s="9">
        <v>120</v>
      </c>
      <c r="F176" s="21"/>
      <c r="G176" s="13"/>
      <c r="H176" s="15"/>
      <c r="I176" s="29"/>
      <c r="J176" s="16"/>
      <c r="K176" s="16"/>
      <c r="L176" s="17"/>
      <c r="M176" s="17"/>
    </row>
    <row r="177" spans="1:13" ht="47.25">
      <c r="A177" s="8">
        <f t="shared" ref="A177:A179" si="33">1+A176</f>
        <v>173</v>
      </c>
      <c r="B177" s="11" t="s">
        <v>328</v>
      </c>
      <c r="C177" s="11" t="s">
        <v>329</v>
      </c>
      <c r="D177" s="9" t="s">
        <v>34</v>
      </c>
      <c r="E177" s="9">
        <v>20</v>
      </c>
      <c r="F177" s="21"/>
      <c r="G177" s="13"/>
      <c r="H177" s="15"/>
      <c r="I177" s="15"/>
      <c r="J177" s="16"/>
      <c r="K177" s="16"/>
      <c r="L177" s="17"/>
      <c r="M177" s="17"/>
    </row>
    <row r="178" spans="1:13" ht="31.5">
      <c r="A178" s="8">
        <f t="shared" si="33"/>
        <v>174</v>
      </c>
      <c r="B178" s="11" t="s">
        <v>330</v>
      </c>
      <c r="C178" s="11" t="s">
        <v>331</v>
      </c>
      <c r="D178" s="9" t="s">
        <v>34</v>
      </c>
      <c r="E178" s="9">
        <v>10</v>
      </c>
      <c r="F178" s="21"/>
      <c r="G178" s="13"/>
      <c r="H178" s="15"/>
      <c r="I178" s="29"/>
      <c r="J178" s="16"/>
      <c r="K178" s="16"/>
      <c r="L178" s="17"/>
      <c r="M178" s="17"/>
    </row>
    <row r="179" spans="1:13" ht="15.75">
      <c r="A179" s="8">
        <f t="shared" si="33"/>
        <v>175</v>
      </c>
      <c r="B179" s="11" t="s">
        <v>333</v>
      </c>
      <c r="C179" s="11" t="s">
        <v>334</v>
      </c>
      <c r="D179" s="9" t="s">
        <v>34</v>
      </c>
      <c r="E179" s="9">
        <v>60</v>
      </c>
      <c r="F179" s="21"/>
      <c r="G179" s="13"/>
      <c r="H179" s="15"/>
      <c r="I179" s="29"/>
      <c r="J179" s="16"/>
      <c r="K179" s="16"/>
      <c r="L179" s="17"/>
      <c r="M179" s="17"/>
    </row>
    <row r="180" spans="1:13" ht="31.5">
      <c r="A180" s="8">
        <v>176</v>
      </c>
      <c r="B180" s="17" t="s">
        <v>335</v>
      </c>
      <c r="C180" s="11" t="s">
        <v>336</v>
      </c>
      <c r="D180" s="9" t="s">
        <v>34</v>
      </c>
      <c r="E180" s="9">
        <v>5</v>
      </c>
      <c r="F180" s="21"/>
      <c r="G180" s="13"/>
      <c r="H180" s="15"/>
      <c r="I180" s="15"/>
      <c r="J180" s="16"/>
      <c r="K180" s="16"/>
      <c r="L180" s="17"/>
      <c r="M180" s="17"/>
    </row>
    <row r="181" spans="1:13" ht="31.5">
      <c r="A181" s="8">
        <v>177</v>
      </c>
      <c r="B181" s="17" t="s">
        <v>335</v>
      </c>
      <c r="C181" s="11" t="s">
        <v>337</v>
      </c>
      <c r="D181" s="9" t="s">
        <v>34</v>
      </c>
      <c r="E181" s="9">
        <v>2</v>
      </c>
      <c r="F181" s="21"/>
      <c r="G181" s="13"/>
      <c r="H181" s="15"/>
      <c r="I181" s="29"/>
      <c r="J181" s="16"/>
      <c r="K181" s="16"/>
      <c r="L181" s="17"/>
      <c r="M181" s="17"/>
    </row>
    <row r="182" spans="1:13" ht="15.75">
      <c r="A182" s="8">
        <f t="shared" ref="A182:A184" si="34">1+A181</f>
        <v>178</v>
      </c>
      <c r="B182" s="11" t="s">
        <v>19</v>
      </c>
      <c r="C182" s="11" t="s">
        <v>338</v>
      </c>
      <c r="D182" s="9" t="s">
        <v>34</v>
      </c>
      <c r="E182" s="9">
        <v>100</v>
      </c>
      <c r="F182" s="21"/>
      <c r="G182" s="13"/>
      <c r="H182" s="15"/>
      <c r="I182" s="15"/>
      <c r="J182" s="16"/>
      <c r="K182" s="16"/>
      <c r="L182" s="17"/>
      <c r="M182" s="17"/>
    </row>
    <row r="183" spans="1:13" ht="47.25">
      <c r="A183" s="8">
        <f t="shared" si="34"/>
        <v>179</v>
      </c>
      <c r="B183" s="11" t="s">
        <v>596</v>
      </c>
      <c r="C183" s="17" t="s">
        <v>339</v>
      </c>
      <c r="D183" s="9" t="s">
        <v>34</v>
      </c>
      <c r="E183" s="9">
        <v>250</v>
      </c>
      <c r="F183" s="21"/>
      <c r="G183" s="13"/>
      <c r="H183" s="15"/>
      <c r="I183" s="29"/>
      <c r="J183" s="16"/>
      <c r="K183" s="16"/>
      <c r="L183" s="17"/>
      <c r="M183" s="17"/>
    </row>
    <row r="184" spans="1:13" ht="15.75">
      <c r="A184" s="8">
        <f t="shared" si="34"/>
        <v>180</v>
      </c>
      <c r="B184" s="11" t="s">
        <v>340</v>
      </c>
      <c r="C184" s="11" t="s">
        <v>207</v>
      </c>
      <c r="D184" s="9" t="s">
        <v>34</v>
      </c>
      <c r="E184" s="9">
        <v>2</v>
      </c>
      <c r="F184" s="21"/>
      <c r="G184" s="13"/>
      <c r="H184" s="15"/>
      <c r="I184" s="15"/>
      <c r="J184" s="16"/>
      <c r="K184" s="16"/>
      <c r="L184" s="17"/>
      <c r="M184" s="17"/>
    </row>
    <row r="185" spans="1:13" ht="15.75">
      <c r="A185" s="8">
        <v>181</v>
      </c>
      <c r="B185" s="11" t="s">
        <v>340</v>
      </c>
      <c r="C185" s="11" t="s">
        <v>208</v>
      </c>
      <c r="D185" s="9" t="s">
        <v>34</v>
      </c>
      <c r="E185" s="9">
        <v>2</v>
      </c>
      <c r="F185" s="21"/>
      <c r="G185" s="13"/>
      <c r="H185" s="15"/>
      <c r="I185" s="29"/>
      <c r="J185" s="16"/>
      <c r="K185" s="16"/>
      <c r="L185" s="17"/>
      <c r="M185" s="17"/>
    </row>
    <row r="186" spans="1:13" ht="15.75">
      <c r="A186" s="8">
        <v>182</v>
      </c>
      <c r="B186" s="11" t="s">
        <v>493</v>
      </c>
      <c r="C186" s="11" t="s">
        <v>609</v>
      </c>
      <c r="D186" s="9" t="s">
        <v>34</v>
      </c>
      <c r="E186" s="9">
        <v>5</v>
      </c>
      <c r="F186" s="21"/>
      <c r="G186" s="13"/>
      <c r="H186" s="15"/>
      <c r="I186" s="15"/>
      <c r="J186" s="16"/>
      <c r="K186" s="16"/>
      <c r="L186" s="17"/>
      <c r="M186" s="17"/>
    </row>
    <row r="187" spans="1:13" ht="31.5">
      <c r="A187" s="8">
        <f t="shared" ref="A187:A189" si="35">1+A186</f>
        <v>183</v>
      </c>
      <c r="B187" s="11" t="s">
        <v>341</v>
      </c>
      <c r="C187" s="11" t="s">
        <v>342</v>
      </c>
      <c r="D187" s="9" t="s">
        <v>34</v>
      </c>
      <c r="E187" s="9">
        <v>50</v>
      </c>
      <c r="F187" s="21"/>
      <c r="G187" s="13"/>
      <c r="H187" s="15"/>
      <c r="I187" s="29"/>
      <c r="J187" s="16"/>
      <c r="K187" s="16"/>
      <c r="L187" s="17"/>
      <c r="M187" s="17"/>
    </row>
    <row r="188" spans="1:13" ht="15.75">
      <c r="A188" s="8">
        <f t="shared" si="35"/>
        <v>184</v>
      </c>
      <c r="B188" s="11" t="s">
        <v>341</v>
      </c>
      <c r="C188" s="11" t="s">
        <v>343</v>
      </c>
      <c r="D188" s="9" t="s">
        <v>34</v>
      </c>
      <c r="E188" s="9">
        <v>20</v>
      </c>
      <c r="F188" s="21"/>
      <c r="G188" s="13"/>
      <c r="H188" s="15"/>
      <c r="I188" s="15"/>
      <c r="J188" s="16"/>
      <c r="K188" s="16"/>
      <c r="L188" s="17"/>
      <c r="M188" s="17"/>
    </row>
    <row r="189" spans="1:13" ht="15.75">
      <c r="A189" s="8">
        <f t="shared" si="35"/>
        <v>185</v>
      </c>
      <c r="B189" s="11" t="s">
        <v>341</v>
      </c>
      <c r="C189" s="11" t="s">
        <v>344</v>
      </c>
      <c r="D189" s="9" t="s">
        <v>34</v>
      </c>
      <c r="E189" s="9">
        <v>5</v>
      </c>
      <c r="F189" s="21"/>
      <c r="G189" s="13"/>
      <c r="H189" s="15"/>
      <c r="I189" s="15"/>
      <c r="J189" s="16"/>
      <c r="K189" s="16"/>
      <c r="L189" s="17"/>
      <c r="M189" s="17"/>
    </row>
    <row r="190" spans="1:13" ht="15.75">
      <c r="A190" s="8">
        <v>186</v>
      </c>
      <c r="B190" s="11" t="s">
        <v>594</v>
      </c>
      <c r="C190" s="11" t="s">
        <v>595</v>
      </c>
      <c r="D190" s="9" t="s">
        <v>34</v>
      </c>
      <c r="E190" s="9">
        <v>20</v>
      </c>
      <c r="F190" s="21"/>
      <c r="G190" s="13"/>
      <c r="H190" s="15"/>
      <c r="I190" s="29"/>
      <c r="J190" s="16"/>
      <c r="K190" s="16"/>
      <c r="L190" s="17"/>
      <c r="M190" s="17"/>
    </row>
    <row r="191" spans="1:13" ht="15.75">
      <c r="A191" s="8">
        <v>187</v>
      </c>
      <c r="B191" s="32" t="s">
        <v>347</v>
      </c>
      <c r="C191" s="11" t="s">
        <v>348</v>
      </c>
      <c r="D191" s="9" t="s">
        <v>34</v>
      </c>
      <c r="E191" s="9">
        <v>5</v>
      </c>
      <c r="F191" s="21"/>
      <c r="G191" s="13"/>
      <c r="H191" s="15"/>
      <c r="I191" s="29"/>
      <c r="J191" s="16"/>
      <c r="K191" s="16"/>
      <c r="L191" s="17"/>
      <c r="M191" s="17"/>
    </row>
    <row r="192" spans="1:13" ht="15.75">
      <c r="A192" s="8">
        <f t="shared" ref="A192:A194" si="36">1+A191</f>
        <v>188</v>
      </c>
      <c r="B192" s="11" t="s">
        <v>671</v>
      </c>
      <c r="C192" s="11" t="s">
        <v>468</v>
      </c>
      <c r="D192" s="9" t="s">
        <v>34</v>
      </c>
      <c r="E192" s="9">
        <v>2</v>
      </c>
      <c r="F192" s="21"/>
      <c r="G192" s="13"/>
      <c r="H192" s="15"/>
      <c r="I192" s="15"/>
      <c r="J192" s="16"/>
      <c r="K192" s="16"/>
      <c r="L192" s="17"/>
      <c r="M192" s="17"/>
    </row>
    <row r="193" spans="1:13" ht="15.75">
      <c r="A193" s="8">
        <f t="shared" si="36"/>
        <v>189</v>
      </c>
      <c r="B193" s="17" t="s">
        <v>349</v>
      </c>
      <c r="C193" s="11" t="s">
        <v>610</v>
      </c>
      <c r="D193" s="9" t="s">
        <v>34</v>
      </c>
      <c r="E193" s="9">
        <v>10</v>
      </c>
      <c r="F193" s="21"/>
      <c r="G193" s="13"/>
      <c r="H193" s="15"/>
      <c r="I193" s="29"/>
      <c r="J193" s="16"/>
      <c r="K193" s="16"/>
      <c r="L193" s="17"/>
      <c r="M193" s="17"/>
    </row>
    <row r="194" spans="1:13" ht="63">
      <c r="A194" s="8">
        <f t="shared" si="36"/>
        <v>190</v>
      </c>
      <c r="B194" s="17" t="s">
        <v>351</v>
      </c>
      <c r="C194" s="17" t="s">
        <v>352</v>
      </c>
      <c r="D194" s="9" t="s">
        <v>34</v>
      </c>
      <c r="E194" s="9">
        <v>40</v>
      </c>
      <c r="F194" s="21"/>
      <c r="G194" s="13"/>
      <c r="H194" s="15"/>
      <c r="I194" s="29"/>
      <c r="J194" s="16"/>
      <c r="K194" s="16"/>
      <c r="L194" s="17"/>
      <c r="M194" s="17"/>
    </row>
    <row r="195" spans="1:13" ht="15.75">
      <c r="A195" s="8">
        <v>191</v>
      </c>
      <c r="B195" s="11" t="s">
        <v>353</v>
      </c>
      <c r="C195" s="11" t="s">
        <v>354</v>
      </c>
      <c r="D195" s="9" t="s">
        <v>34</v>
      </c>
      <c r="E195" s="9">
        <v>10</v>
      </c>
      <c r="F195" s="21"/>
      <c r="G195" s="13"/>
      <c r="H195" s="15"/>
      <c r="I195" s="15"/>
      <c r="J195" s="16"/>
      <c r="K195" s="16"/>
      <c r="L195" s="17"/>
      <c r="M195" s="17"/>
    </row>
    <row r="196" spans="1:13" ht="78.75">
      <c r="A196" s="8">
        <v>192</v>
      </c>
      <c r="B196" s="61" t="s">
        <v>503</v>
      </c>
      <c r="C196" s="62" t="s">
        <v>504</v>
      </c>
      <c r="D196" s="9" t="s">
        <v>34</v>
      </c>
      <c r="E196" s="9">
        <v>50</v>
      </c>
      <c r="F196" s="21"/>
      <c r="G196" s="13"/>
      <c r="H196" s="15"/>
      <c r="I196" s="15"/>
      <c r="J196" s="16"/>
      <c r="K196" s="16"/>
      <c r="L196" s="17"/>
      <c r="M196" s="17"/>
    </row>
    <row r="197" spans="1:13" ht="78.75">
      <c r="A197" s="8">
        <f t="shared" ref="A197:A199" si="37">1+A196</f>
        <v>193</v>
      </c>
      <c r="B197" s="61" t="s">
        <v>503</v>
      </c>
      <c r="C197" s="62" t="s">
        <v>505</v>
      </c>
      <c r="D197" s="9" t="s">
        <v>34</v>
      </c>
      <c r="E197" s="9">
        <v>50</v>
      </c>
      <c r="F197" s="21"/>
      <c r="G197" s="13"/>
      <c r="H197" s="15"/>
      <c r="I197" s="29"/>
      <c r="J197" s="16"/>
      <c r="K197" s="16"/>
      <c r="L197" s="17"/>
      <c r="M197" s="17"/>
    </row>
    <row r="198" spans="1:13" ht="15.75">
      <c r="A198" s="8">
        <f t="shared" si="37"/>
        <v>194</v>
      </c>
      <c r="B198" s="57" t="s">
        <v>356</v>
      </c>
      <c r="C198" s="57" t="s">
        <v>631</v>
      </c>
      <c r="D198" s="9" t="s">
        <v>34</v>
      </c>
      <c r="E198" s="9">
        <v>200</v>
      </c>
      <c r="F198" s="21"/>
      <c r="G198" s="13"/>
      <c r="H198" s="15"/>
      <c r="I198" s="15"/>
      <c r="J198" s="16"/>
      <c r="K198" s="16"/>
      <c r="L198" s="17"/>
      <c r="M198" s="17"/>
    </row>
    <row r="199" spans="1:13" ht="15.75">
      <c r="A199" s="8">
        <f t="shared" si="37"/>
        <v>195</v>
      </c>
      <c r="B199" s="11" t="s">
        <v>492</v>
      </c>
      <c r="C199" s="63" t="s">
        <v>580</v>
      </c>
      <c r="D199" s="9" t="s">
        <v>34</v>
      </c>
      <c r="E199" s="9">
        <v>2</v>
      </c>
      <c r="F199" s="21"/>
      <c r="G199" s="13"/>
      <c r="H199" s="15"/>
      <c r="I199" s="15"/>
      <c r="J199" s="16"/>
      <c r="K199" s="16"/>
      <c r="L199" s="17"/>
      <c r="M199" s="17"/>
    </row>
    <row r="200" spans="1:13" ht="15.75">
      <c r="A200" s="8">
        <v>196</v>
      </c>
      <c r="B200" s="11" t="s">
        <v>359</v>
      </c>
      <c r="C200" s="11" t="s">
        <v>469</v>
      </c>
      <c r="D200" s="9" t="s">
        <v>34</v>
      </c>
      <c r="E200" s="9">
        <v>70</v>
      </c>
      <c r="F200" s="21"/>
      <c r="G200" s="13"/>
      <c r="H200" s="15"/>
      <c r="I200" s="15"/>
      <c r="J200" s="16"/>
      <c r="K200" s="16"/>
      <c r="L200" s="17"/>
      <c r="M200" s="17"/>
    </row>
    <row r="201" spans="1:13" ht="15.75">
      <c r="A201" s="8">
        <v>197</v>
      </c>
      <c r="B201" s="17" t="s">
        <v>360</v>
      </c>
      <c r="C201" s="11" t="s">
        <v>361</v>
      </c>
      <c r="D201" s="9" t="s">
        <v>34</v>
      </c>
      <c r="E201" s="9">
        <v>500</v>
      </c>
      <c r="F201" s="21"/>
      <c r="G201" s="13"/>
      <c r="H201" s="15"/>
      <c r="I201" s="29"/>
      <c r="J201" s="16"/>
      <c r="K201" s="16"/>
      <c r="L201" s="17"/>
      <c r="M201" s="17"/>
    </row>
    <row r="202" spans="1:13" ht="15.75">
      <c r="A202" s="8">
        <f t="shared" ref="A202:A204" si="38">1+A201</f>
        <v>198</v>
      </c>
      <c r="B202" s="17" t="s">
        <v>360</v>
      </c>
      <c r="C202" s="11" t="s">
        <v>362</v>
      </c>
      <c r="D202" s="9" t="s">
        <v>34</v>
      </c>
      <c r="E202" s="9">
        <v>200</v>
      </c>
      <c r="F202" s="21"/>
      <c r="G202" s="13"/>
      <c r="H202" s="15"/>
      <c r="I202" s="15"/>
      <c r="J202" s="16"/>
      <c r="K202" s="16"/>
      <c r="L202" s="17"/>
      <c r="M202" s="17"/>
    </row>
    <row r="203" spans="1:13" ht="47.25">
      <c r="A203" s="8">
        <f t="shared" si="38"/>
        <v>199</v>
      </c>
      <c r="B203" s="11" t="s">
        <v>363</v>
      </c>
      <c r="C203" s="11" t="s">
        <v>364</v>
      </c>
      <c r="D203" s="9" t="s">
        <v>34</v>
      </c>
      <c r="E203" s="9">
        <v>2</v>
      </c>
      <c r="F203" s="21"/>
      <c r="G203" s="13"/>
      <c r="H203" s="15"/>
      <c r="I203" s="29"/>
      <c r="J203" s="16"/>
      <c r="K203" s="16"/>
      <c r="L203" s="17"/>
      <c r="M203" s="17"/>
    </row>
    <row r="204" spans="1:13" ht="15.75">
      <c r="A204" s="8">
        <f t="shared" si="38"/>
        <v>200</v>
      </c>
      <c r="B204" s="11" t="s">
        <v>632</v>
      </c>
      <c r="C204" s="11" t="s">
        <v>615</v>
      </c>
      <c r="D204" s="9" t="s">
        <v>34</v>
      </c>
      <c r="E204" s="9">
        <v>50</v>
      </c>
      <c r="F204" s="21"/>
      <c r="G204" s="13"/>
      <c r="H204" s="15"/>
      <c r="I204" s="29"/>
      <c r="J204" s="16"/>
      <c r="K204" s="16"/>
      <c r="L204" s="17"/>
      <c r="M204" s="17"/>
    </row>
    <row r="205" spans="1:13" ht="15.75">
      <c r="A205" s="8">
        <v>201</v>
      </c>
      <c r="B205" s="11" t="s">
        <v>365</v>
      </c>
      <c r="C205" s="11" t="s">
        <v>366</v>
      </c>
      <c r="D205" s="9" t="s">
        <v>34</v>
      </c>
      <c r="E205" s="9">
        <v>120</v>
      </c>
      <c r="F205" s="21"/>
      <c r="G205" s="13"/>
      <c r="H205" s="15"/>
      <c r="I205" s="15"/>
      <c r="J205" s="16"/>
      <c r="K205" s="16"/>
      <c r="L205" s="17"/>
      <c r="M205" s="17"/>
    </row>
    <row r="206" spans="1:13" ht="15.75">
      <c r="A206" s="8">
        <v>202</v>
      </c>
      <c r="B206" s="11" t="s">
        <v>369</v>
      </c>
      <c r="C206" s="11" t="s">
        <v>370</v>
      </c>
      <c r="D206" s="9" t="s">
        <v>34</v>
      </c>
      <c r="E206" s="9">
        <v>5</v>
      </c>
      <c r="F206" s="21"/>
      <c r="G206" s="13"/>
      <c r="H206" s="15"/>
      <c r="I206" s="15"/>
      <c r="J206" s="16"/>
      <c r="K206" s="16"/>
      <c r="L206" s="17"/>
      <c r="M206" s="17"/>
    </row>
    <row r="207" spans="1:13" ht="15.75">
      <c r="A207" s="8">
        <f t="shared" ref="A207:A209" si="39">1+A206</f>
        <v>203</v>
      </c>
      <c r="B207" s="11" t="s">
        <v>369</v>
      </c>
      <c r="C207" s="11" t="s">
        <v>371</v>
      </c>
      <c r="D207" s="9" t="s">
        <v>34</v>
      </c>
      <c r="E207" s="9">
        <v>5</v>
      </c>
      <c r="F207" s="21"/>
      <c r="G207" s="13"/>
      <c r="H207" s="15"/>
      <c r="I207" s="29"/>
      <c r="J207" s="16"/>
      <c r="K207" s="16"/>
      <c r="L207" s="17"/>
      <c r="M207" s="17"/>
    </row>
    <row r="208" spans="1:13" ht="15.75">
      <c r="A208" s="8">
        <f t="shared" si="39"/>
        <v>204</v>
      </c>
      <c r="B208" s="11" t="s">
        <v>611</v>
      </c>
      <c r="C208" s="11" t="s">
        <v>612</v>
      </c>
      <c r="D208" s="9" t="s">
        <v>34</v>
      </c>
      <c r="E208" s="9">
        <v>15</v>
      </c>
      <c r="F208" s="21"/>
      <c r="G208" s="13"/>
      <c r="H208" s="15"/>
      <c r="I208" s="29"/>
      <c r="J208" s="16"/>
      <c r="K208" s="16"/>
      <c r="L208" s="17"/>
      <c r="M208" s="17"/>
    </row>
    <row r="209" spans="1:13" ht="15.75">
      <c r="A209" s="8">
        <f t="shared" si="39"/>
        <v>205</v>
      </c>
      <c r="B209" s="11" t="s">
        <v>613</v>
      </c>
      <c r="C209" s="11" t="s">
        <v>374</v>
      </c>
      <c r="D209" s="9" t="s">
        <v>34</v>
      </c>
      <c r="E209" s="9">
        <v>50</v>
      </c>
      <c r="F209" s="21"/>
      <c r="G209" s="13"/>
      <c r="H209" s="15"/>
      <c r="I209" s="15"/>
      <c r="J209" s="16"/>
      <c r="K209" s="16"/>
      <c r="L209" s="17"/>
      <c r="M209" s="17"/>
    </row>
    <row r="210" spans="1:13" ht="15.75">
      <c r="A210" s="8">
        <v>206</v>
      </c>
      <c r="B210" s="11" t="s">
        <v>373</v>
      </c>
      <c r="C210" s="11" t="s">
        <v>374</v>
      </c>
      <c r="D210" s="9" t="s">
        <v>34</v>
      </c>
      <c r="E210" s="9">
        <v>100</v>
      </c>
      <c r="F210" s="21"/>
      <c r="G210" s="13"/>
      <c r="H210" s="15"/>
      <c r="I210" s="29"/>
      <c r="J210" s="16"/>
      <c r="K210" s="16"/>
      <c r="L210" s="17"/>
      <c r="M210" s="17"/>
    </row>
    <row r="211" spans="1:13" ht="15.75">
      <c r="A211" s="8">
        <v>207</v>
      </c>
      <c r="B211" s="11" t="s">
        <v>373</v>
      </c>
      <c r="C211" s="11" t="s">
        <v>614</v>
      </c>
      <c r="D211" s="9" t="s">
        <v>34</v>
      </c>
      <c r="E211" s="9">
        <v>100</v>
      </c>
      <c r="F211" s="21"/>
      <c r="G211" s="13"/>
      <c r="H211" s="15"/>
      <c r="I211" s="15"/>
      <c r="J211" s="16"/>
      <c r="K211" s="16"/>
      <c r="L211" s="17"/>
      <c r="M211" s="17"/>
    </row>
    <row r="212" spans="1:13" ht="15.75">
      <c r="A212" s="8">
        <f t="shared" ref="A212:A214" si="40">1+A211</f>
        <v>208</v>
      </c>
      <c r="B212" s="11" t="s">
        <v>375</v>
      </c>
      <c r="C212" s="11" t="s">
        <v>376</v>
      </c>
      <c r="D212" s="9" t="s">
        <v>34</v>
      </c>
      <c r="E212" s="9">
        <v>50</v>
      </c>
      <c r="F212" s="21"/>
      <c r="G212" s="13"/>
      <c r="H212" s="15"/>
      <c r="I212" s="29"/>
      <c r="J212" s="16"/>
      <c r="K212" s="16"/>
      <c r="L212" s="17"/>
      <c r="M212" s="17"/>
    </row>
    <row r="213" spans="1:13" ht="15.75">
      <c r="A213" s="8">
        <f t="shared" si="40"/>
        <v>209</v>
      </c>
      <c r="B213" s="11" t="s">
        <v>375</v>
      </c>
      <c r="C213" s="11" t="s">
        <v>377</v>
      </c>
      <c r="D213" s="9" t="s">
        <v>34</v>
      </c>
      <c r="E213" s="9">
        <v>20</v>
      </c>
      <c r="F213" s="21"/>
      <c r="G213" s="13"/>
      <c r="H213" s="15"/>
      <c r="I213" s="15"/>
      <c r="J213" s="16"/>
      <c r="K213" s="16"/>
      <c r="L213" s="17"/>
      <c r="M213" s="17"/>
    </row>
    <row r="214" spans="1:13" ht="173.25">
      <c r="A214" s="8">
        <f t="shared" si="40"/>
        <v>210</v>
      </c>
      <c r="B214" s="11" t="s">
        <v>470</v>
      </c>
      <c r="C214" s="36" t="s">
        <v>633</v>
      </c>
      <c r="D214" s="9" t="s">
        <v>34</v>
      </c>
      <c r="E214" s="9">
        <v>100</v>
      </c>
      <c r="F214" s="21"/>
      <c r="G214" s="13"/>
      <c r="H214" s="15"/>
      <c r="I214" s="29"/>
      <c r="J214" s="16"/>
      <c r="K214" s="16"/>
      <c r="L214" s="17"/>
      <c r="M214" s="17"/>
    </row>
    <row r="215" spans="1:13" ht="31.5">
      <c r="A215" s="8">
        <v>211</v>
      </c>
      <c r="B215" s="11" t="s">
        <v>510</v>
      </c>
      <c r="C215" s="11" t="s">
        <v>666</v>
      </c>
      <c r="D215" s="9" t="s">
        <v>34</v>
      </c>
      <c r="E215" s="9">
        <v>10</v>
      </c>
      <c r="F215" s="21"/>
      <c r="G215" s="13"/>
      <c r="H215" s="15"/>
      <c r="I215" s="15"/>
      <c r="J215" s="16"/>
      <c r="K215" s="16"/>
      <c r="L215" s="17"/>
      <c r="M215" s="17"/>
    </row>
    <row r="216" spans="1:13" ht="173.25">
      <c r="A216" s="8">
        <v>212</v>
      </c>
      <c r="B216" s="64" t="s">
        <v>508</v>
      </c>
      <c r="C216" s="62" t="s">
        <v>509</v>
      </c>
      <c r="D216" s="9" t="s">
        <v>34</v>
      </c>
      <c r="E216" s="9">
        <v>30</v>
      </c>
      <c r="F216" s="21"/>
      <c r="G216" s="13"/>
      <c r="H216" s="15"/>
      <c r="I216" s="29"/>
      <c r="J216" s="16"/>
      <c r="K216" s="16"/>
      <c r="L216" s="17"/>
      <c r="M216" s="17"/>
    </row>
    <row r="217" spans="1:13" ht="31.5">
      <c r="A217" s="8">
        <f t="shared" ref="A217:A219" si="41">1+A216</f>
        <v>213</v>
      </c>
      <c r="B217" s="11" t="s">
        <v>378</v>
      </c>
      <c r="C217" s="11" t="s">
        <v>331</v>
      </c>
      <c r="D217" s="9" t="s">
        <v>34</v>
      </c>
      <c r="E217" s="9">
        <v>5</v>
      </c>
      <c r="F217" s="21"/>
      <c r="G217" s="13"/>
      <c r="H217" s="15"/>
      <c r="I217" s="15"/>
      <c r="J217" s="16"/>
      <c r="K217" s="16"/>
      <c r="L217" s="17"/>
      <c r="M217" s="17"/>
    </row>
    <row r="218" spans="1:13" ht="31.5">
      <c r="A218" s="8">
        <f t="shared" si="41"/>
        <v>214</v>
      </c>
      <c r="B218" s="11" t="s">
        <v>378</v>
      </c>
      <c r="C218" s="11" t="s">
        <v>379</v>
      </c>
      <c r="D218" s="9" t="s">
        <v>34</v>
      </c>
      <c r="E218" s="9">
        <v>5</v>
      </c>
      <c r="F218" s="21"/>
      <c r="G218" s="13"/>
      <c r="H218" s="15"/>
      <c r="I218" s="29"/>
      <c r="J218" s="16"/>
      <c r="K218" s="16"/>
      <c r="L218" s="17"/>
      <c r="M218" s="17"/>
    </row>
    <row r="219" spans="1:13" ht="31.5">
      <c r="A219" s="8">
        <f t="shared" si="41"/>
        <v>215</v>
      </c>
      <c r="B219" s="61" t="s">
        <v>500</v>
      </c>
      <c r="C219" s="62" t="s">
        <v>501</v>
      </c>
      <c r="D219" s="9" t="s">
        <v>34</v>
      </c>
      <c r="E219" s="9">
        <v>5</v>
      </c>
      <c r="F219" s="21"/>
      <c r="G219" s="13"/>
      <c r="H219" s="15"/>
      <c r="I219" s="15"/>
      <c r="J219" s="16"/>
      <c r="K219" s="16"/>
      <c r="L219" s="17"/>
      <c r="M219" s="17"/>
    </row>
    <row r="220" spans="1:13" ht="31.5">
      <c r="A220" s="8">
        <v>216</v>
      </c>
      <c r="B220" s="61" t="s">
        <v>500</v>
      </c>
      <c r="C220" s="62" t="s">
        <v>502</v>
      </c>
      <c r="D220" s="9" t="s">
        <v>34</v>
      </c>
      <c r="E220" s="9">
        <v>5</v>
      </c>
      <c r="F220" s="21"/>
      <c r="G220" s="13"/>
      <c r="H220" s="15"/>
      <c r="I220" s="29"/>
      <c r="J220" s="16"/>
      <c r="K220" s="16"/>
      <c r="L220" s="17"/>
      <c r="M220" s="17"/>
    </row>
    <row r="221" spans="1:13" ht="15.75">
      <c r="A221" s="8">
        <v>217</v>
      </c>
      <c r="B221" s="33" t="s">
        <v>380</v>
      </c>
      <c r="C221" s="33" t="s">
        <v>471</v>
      </c>
      <c r="D221" s="9" t="s">
        <v>34</v>
      </c>
      <c r="E221" s="9">
        <v>20</v>
      </c>
      <c r="F221" s="21"/>
      <c r="G221" s="13"/>
      <c r="H221" s="15"/>
      <c r="I221" s="15"/>
      <c r="J221" s="16"/>
      <c r="K221" s="16"/>
      <c r="L221" s="17"/>
      <c r="M221" s="17"/>
    </row>
    <row r="222" spans="1:13" ht="15.75">
      <c r="A222" s="8">
        <f t="shared" ref="A222:A224" si="42">1+A221</f>
        <v>218</v>
      </c>
      <c r="B222" s="17" t="s">
        <v>380</v>
      </c>
      <c r="C222" s="11" t="s">
        <v>381</v>
      </c>
      <c r="D222" s="9" t="s">
        <v>34</v>
      </c>
      <c r="E222" s="9">
        <v>100</v>
      </c>
      <c r="F222" s="21"/>
      <c r="G222" s="13"/>
      <c r="H222" s="15"/>
      <c r="I222" s="29"/>
      <c r="J222" s="16"/>
      <c r="K222" s="16"/>
      <c r="L222" s="17"/>
      <c r="M222" s="17"/>
    </row>
    <row r="223" spans="1:13" ht="15.75">
      <c r="A223" s="8">
        <f t="shared" si="42"/>
        <v>219</v>
      </c>
      <c r="B223" s="11" t="s">
        <v>382</v>
      </c>
      <c r="C223" s="11" t="s">
        <v>383</v>
      </c>
      <c r="D223" s="9" t="s">
        <v>34</v>
      </c>
      <c r="E223" s="9">
        <v>2</v>
      </c>
      <c r="F223" s="21"/>
      <c r="G223" s="13"/>
      <c r="H223" s="15"/>
      <c r="I223" s="15"/>
      <c r="J223" s="16"/>
      <c r="K223" s="16"/>
      <c r="L223" s="17"/>
      <c r="M223" s="17"/>
    </row>
    <row r="224" spans="1:13" ht="63">
      <c r="A224" s="8">
        <f t="shared" si="42"/>
        <v>220</v>
      </c>
      <c r="B224" s="62" t="s">
        <v>555</v>
      </c>
      <c r="C224" s="11" t="s">
        <v>554</v>
      </c>
      <c r="D224" s="9" t="s">
        <v>34</v>
      </c>
      <c r="E224" s="9">
        <v>10</v>
      </c>
      <c r="F224" s="21"/>
      <c r="G224" s="13"/>
      <c r="H224" s="15"/>
      <c r="I224" s="15"/>
      <c r="J224" s="16"/>
      <c r="K224" s="16"/>
      <c r="L224" s="17"/>
      <c r="M224" s="17"/>
    </row>
    <row r="225" spans="1:13" ht="47.25">
      <c r="A225" s="8">
        <v>221</v>
      </c>
      <c r="B225" s="62" t="s">
        <v>557</v>
      </c>
      <c r="C225" s="11" t="s">
        <v>556</v>
      </c>
      <c r="D225" s="9" t="s">
        <v>34</v>
      </c>
      <c r="E225" s="9">
        <v>40</v>
      </c>
      <c r="F225" s="21"/>
      <c r="G225" s="13"/>
      <c r="H225" s="15"/>
      <c r="I225" s="29"/>
      <c r="J225" s="16"/>
      <c r="K225" s="16"/>
      <c r="L225" s="17"/>
      <c r="M225" s="17"/>
    </row>
    <row r="226" spans="1:13" ht="63">
      <c r="A226" s="8">
        <v>222</v>
      </c>
      <c r="B226" s="62" t="s">
        <v>558</v>
      </c>
      <c r="C226" s="11" t="s">
        <v>559</v>
      </c>
      <c r="D226" s="9" t="s">
        <v>34</v>
      </c>
      <c r="E226" s="9">
        <v>50</v>
      </c>
      <c r="F226" s="21"/>
      <c r="G226" s="13"/>
      <c r="H226" s="15"/>
      <c r="I226" s="15"/>
      <c r="J226" s="16"/>
      <c r="K226" s="16"/>
      <c r="L226" s="17"/>
      <c r="M226" s="17"/>
    </row>
    <row r="227" spans="1:13" ht="15.75">
      <c r="A227" s="8">
        <f t="shared" ref="A227:A229" si="43">1+A226</f>
        <v>223</v>
      </c>
      <c r="B227" s="11" t="s">
        <v>384</v>
      </c>
      <c r="C227" s="11" t="s">
        <v>385</v>
      </c>
      <c r="D227" s="9" t="s">
        <v>34</v>
      </c>
      <c r="E227" s="9">
        <v>70</v>
      </c>
      <c r="F227" s="21"/>
      <c r="G227" s="13"/>
      <c r="H227" s="15"/>
      <c r="I227" s="29"/>
      <c r="J227" s="16"/>
      <c r="K227" s="16"/>
      <c r="L227" s="17"/>
      <c r="M227" s="17"/>
    </row>
    <row r="228" spans="1:13" ht="15.75">
      <c r="A228" s="8">
        <f t="shared" si="43"/>
        <v>224</v>
      </c>
      <c r="B228" s="11" t="s">
        <v>384</v>
      </c>
      <c r="C228" s="11" t="s">
        <v>297</v>
      </c>
      <c r="D228" s="9" t="s">
        <v>34</v>
      </c>
      <c r="E228" s="9">
        <v>30</v>
      </c>
      <c r="F228" s="21"/>
      <c r="G228" s="13"/>
      <c r="H228" s="15"/>
      <c r="I228" s="15"/>
      <c r="J228" s="16"/>
      <c r="K228" s="16"/>
      <c r="L228" s="17"/>
      <c r="M228" s="17"/>
    </row>
    <row r="229" spans="1:13" ht="15.75">
      <c r="A229" s="8">
        <f t="shared" si="43"/>
        <v>225</v>
      </c>
      <c r="B229" s="11" t="s">
        <v>575</v>
      </c>
      <c r="C229" s="11" t="s">
        <v>576</v>
      </c>
      <c r="D229" s="9" t="s">
        <v>34</v>
      </c>
      <c r="E229" s="9">
        <v>20</v>
      </c>
      <c r="F229" s="21"/>
      <c r="G229" s="13"/>
      <c r="H229" s="15"/>
      <c r="I229" s="29"/>
      <c r="J229" s="16"/>
      <c r="K229" s="16"/>
      <c r="L229" s="17"/>
      <c r="M229" s="17"/>
    </row>
    <row r="230" spans="1:13" ht="15.75">
      <c r="A230" s="8">
        <v>226</v>
      </c>
      <c r="B230" s="11" t="s">
        <v>574</v>
      </c>
      <c r="C230" s="17" t="s">
        <v>577</v>
      </c>
      <c r="D230" s="9" t="s">
        <v>34</v>
      </c>
      <c r="E230" s="9">
        <v>5</v>
      </c>
      <c r="F230" s="21"/>
      <c r="G230" s="13"/>
      <c r="H230" s="15"/>
      <c r="I230" s="15"/>
      <c r="J230" s="16"/>
      <c r="K230" s="16"/>
      <c r="L230" s="17"/>
      <c r="M230" s="17"/>
    </row>
    <row r="231" spans="1:13" ht="15.75">
      <c r="A231" s="8">
        <v>227</v>
      </c>
      <c r="B231" s="11" t="s">
        <v>386</v>
      </c>
      <c r="C231" s="11" t="s">
        <v>387</v>
      </c>
      <c r="D231" s="9" t="s">
        <v>34</v>
      </c>
      <c r="E231" s="9">
        <v>5</v>
      </c>
      <c r="F231" s="21"/>
      <c r="G231" s="13"/>
      <c r="H231" s="15"/>
      <c r="I231" s="29"/>
      <c r="J231" s="16"/>
      <c r="K231" s="16"/>
      <c r="L231" s="17"/>
      <c r="M231" s="17"/>
    </row>
    <row r="232" spans="1:13" ht="15.75">
      <c r="A232" s="8">
        <f t="shared" ref="A232:A234" si="44">1+A231</f>
        <v>228</v>
      </c>
      <c r="B232" s="11" t="s">
        <v>560</v>
      </c>
      <c r="C232" s="63" t="s">
        <v>561</v>
      </c>
      <c r="D232" s="9" t="s">
        <v>34</v>
      </c>
      <c r="E232" s="9">
        <v>10</v>
      </c>
      <c r="F232" s="21"/>
      <c r="G232" s="13"/>
      <c r="H232" s="15"/>
      <c r="I232" s="15"/>
      <c r="J232" s="16"/>
      <c r="K232" s="16"/>
      <c r="L232" s="17"/>
      <c r="M232" s="17"/>
    </row>
    <row r="233" spans="1:13" ht="31.5">
      <c r="A233" s="8">
        <f t="shared" si="44"/>
        <v>229</v>
      </c>
      <c r="B233" s="11" t="s">
        <v>388</v>
      </c>
      <c r="C233" s="11" t="s">
        <v>389</v>
      </c>
      <c r="D233" s="9" t="s">
        <v>34</v>
      </c>
      <c r="E233" s="9">
        <v>5</v>
      </c>
      <c r="F233" s="21"/>
      <c r="G233" s="13"/>
      <c r="H233" s="15"/>
      <c r="I233" s="29"/>
      <c r="J233" s="16"/>
      <c r="K233" s="16"/>
      <c r="L233" s="17"/>
      <c r="M233" s="17"/>
    </row>
    <row r="234" spans="1:13" ht="31.5">
      <c r="A234" s="8">
        <f t="shared" si="44"/>
        <v>230</v>
      </c>
      <c r="B234" s="11" t="s">
        <v>390</v>
      </c>
      <c r="C234" s="11" t="s">
        <v>391</v>
      </c>
      <c r="D234" s="9" t="s">
        <v>34</v>
      </c>
      <c r="E234" s="8">
        <v>70</v>
      </c>
      <c r="F234" s="21"/>
      <c r="G234" s="13"/>
      <c r="H234" s="15"/>
      <c r="I234" s="15"/>
      <c r="J234" s="16"/>
      <c r="K234" s="16"/>
      <c r="L234" s="17"/>
      <c r="M234" s="17"/>
    </row>
    <row r="235" spans="1:13" ht="31.5">
      <c r="A235" s="8">
        <v>231</v>
      </c>
      <c r="B235" s="11" t="s">
        <v>392</v>
      </c>
      <c r="C235" s="11" t="s">
        <v>393</v>
      </c>
      <c r="D235" s="9" t="s">
        <v>34</v>
      </c>
      <c r="E235" s="9">
        <v>1</v>
      </c>
      <c r="F235" s="21"/>
      <c r="G235" s="13"/>
      <c r="H235" s="15"/>
      <c r="I235" s="29"/>
      <c r="J235" s="16"/>
      <c r="K235" s="16"/>
      <c r="L235" s="17"/>
      <c r="M235" s="17"/>
    </row>
    <row r="236" spans="1:13" ht="47.25">
      <c r="A236" s="8">
        <v>232</v>
      </c>
      <c r="B236" s="11" t="s">
        <v>394</v>
      </c>
      <c r="C236" s="11" t="s">
        <v>395</v>
      </c>
      <c r="D236" s="8" t="s">
        <v>34</v>
      </c>
      <c r="E236" s="8">
        <v>10</v>
      </c>
      <c r="F236" s="21"/>
      <c r="G236" s="13"/>
      <c r="H236" s="15"/>
      <c r="I236" s="29"/>
      <c r="J236" s="16"/>
      <c r="K236" s="16"/>
      <c r="L236" s="17"/>
      <c r="M236" s="17"/>
    </row>
    <row r="237" spans="1:13" ht="15.75">
      <c r="A237" s="8">
        <f t="shared" ref="A237:A239" si="45">1+A236</f>
        <v>233</v>
      </c>
      <c r="B237" s="17" t="s">
        <v>396</v>
      </c>
      <c r="C237" s="11" t="s">
        <v>397</v>
      </c>
      <c r="D237" s="9" t="s">
        <v>34</v>
      </c>
      <c r="E237" s="9">
        <v>20</v>
      </c>
      <c r="F237" s="21"/>
      <c r="G237" s="13"/>
      <c r="H237" s="15"/>
      <c r="I237" s="15"/>
      <c r="J237" s="16"/>
      <c r="K237" s="16"/>
      <c r="L237" s="17"/>
      <c r="M237" s="17"/>
    </row>
    <row r="238" spans="1:13" ht="15.75">
      <c r="A238" s="8">
        <f t="shared" si="45"/>
        <v>234</v>
      </c>
      <c r="B238" s="11" t="s">
        <v>398</v>
      </c>
      <c r="C238" s="11" t="s">
        <v>399</v>
      </c>
      <c r="D238" s="9" t="s">
        <v>34</v>
      </c>
      <c r="E238" s="9">
        <v>50</v>
      </c>
      <c r="F238" s="21"/>
      <c r="G238" s="13"/>
      <c r="H238" s="15"/>
      <c r="I238" s="29"/>
      <c r="J238" s="16"/>
      <c r="K238" s="16"/>
      <c r="L238" s="17"/>
      <c r="M238" s="17"/>
    </row>
    <row r="239" spans="1:13" ht="15.75">
      <c r="A239" s="8">
        <f t="shared" si="45"/>
        <v>235</v>
      </c>
      <c r="B239" s="11" t="s">
        <v>400</v>
      </c>
      <c r="C239" s="11" t="s">
        <v>243</v>
      </c>
      <c r="D239" s="9" t="s">
        <v>34</v>
      </c>
      <c r="E239" s="9">
        <v>5</v>
      </c>
      <c r="F239" s="21"/>
      <c r="G239" s="13"/>
      <c r="H239" s="15"/>
      <c r="I239" s="15"/>
      <c r="J239" s="16"/>
      <c r="K239" s="16"/>
      <c r="L239" s="17"/>
      <c r="M239" s="17"/>
    </row>
    <row r="240" spans="1:13" ht="15.75">
      <c r="A240" s="8">
        <v>236</v>
      </c>
      <c r="B240" s="11" t="s">
        <v>401</v>
      </c>
      <c r="C240" s="11" t="s">
        <v>402</v>
      </c>
      <c r="D240" s="9" t="s">
        <v>34</v>
      </c>
      <c r="E240" s="9">
        <v>50</v>
      </c>
      <c r="F240" s="21"/>
      <c r="G240" s="13"/>
      <c r="H240" s="15"/>
      <c r="I240" s="15"/>
      <c r="J240" s="16"/>
      <c r="K240" s="16"/>
      <c r="L240" s="17"/>
      <c r="M240" s="17"/>
    </row>
    <row r="241" spans="1:13" ht="31.5">
      <c r="A241" s="8">
        <v>237</v>
      </c>
      <c r="B241" s="11" t="s">
        <v>401</v>
      </c>
      <c r="C241" s="11" t="s">
        <v>403</v>
      </c>
      <c r="D241" s="9" t="s">
        <v>34</v>
      </c>
      <c r="E241" s="9">
        <v>170</v>
      </c>
      <c r="F241" s="21"/>
      <c r="G241" s="13"/>
      <c r="H241" s="15"/>
      <c r="I241" s="29"/>
      <c r="J241" s="16"/>
      <c r="K241" s="16"/>
      <c r="L241" s="17"/>
      <c r="M241" s="17"/>
    </row>
    <row r="242" spans="1:13" ht="63">
      <c r="A242" s="8">
        <f t="shared" ref="A242:A244" si="46">1+A241</f>
        <v>238</v>
      </c>
      <c r="B242" s="11" t="s">
        <v>404</v>
      </c>
      <c r="C242" s="11" t="s">
        <v>405</v>
      </c>
      <c r="D242" s="9" t="s">
        <v>34</v>
      </c>
      <c r="E242" s="9">
        <v>40</v>
      </c>
      <c r="F242" s="21"/>
      <c r="G242" s="13"/>
      <c r="H242" s="15"/>
      <c r="I242" s="15"/>
      <c r="J242" s="16"/>
      <c r="K242" s="16"/>
      <c r="L242" s="17"/>
      <c r="M242" s="17"/>
    </row>
    <row r="243" spans="1:13" ht="31.5">
      <c r="A243" s="8">
        <f t="shared" si="46"/>
        <v>239</v>
      </c>
      <c r="B243" s="11" t="s">
        <v>617</v>
      </c>
      <c r="C243" s="11" t="s">
        <v>616</v>
      </c>
      <c r="D243" s="9" t="s">
        <v>34</v>
      </c>
      <c r="E243" s="9">
        <v>5</v>
      </c>
      <c r="F243" s="21"/>
      <c r="G243" s="13"/>
      <c r="H243" s="15"/>
      <c r="I243" s="29"/>
      <c r="J243" s="16"/>
      <c r="K243" s="16"/>
      <c r="L243" s="17"/>
      <c r="M243" s="17"/>
    </row>
    <row r="244" spans="1:13" ht="31.5">
      <c r="A244" s="8">
        <f t="shared" si="46"/>
        <v>240</v>
      </c>
      <c r="B244" s="11" t="s">
        <v>406</v>
      </c>
      <c r="C244" s="11" t="s">
        <v>618</v>
      </c>
      <c r="D244" s="9" t="s">
        <v>34</v>
      </c>
      <c r="E244" s="9">
        <v>15</v>
      </c>
      <c r="F244" s="21"/>
      <c r="G244" s="13"/>
      <c r="H244" s="15"/>
      <c r="I244" s="15"/>
      <c r="J244" s="16"/>
      <c r="K244" s="16"/>
      <c r="L244" s="17"/>
      <c r="M244" s="17"/>
    </row>
    <row r="245" spans="1:13" ht="15.75">
      <c r="A245" s="8">
        <v>241</v>
      </c>
      <c r="B245" s="11" t="s">
        <v>407</v>
      </c>
      <c r="C245" s="11" t="s">
        <v>287</v>
      </c>
      <c r="D245" s="9" t="s">
        <v>34</v>
      </c>
      <c r="E245" s="9">
        <v>5</v>
      </c>
      <c r="F245" s="21"/>
      <c r="G245" s="13"/>
      <c r="H245" s="15"/>
      <c r="I245" s="29"/>
      <c r="J245" s="16"/>
      <c r="K245" s="16"/>
      <c r="L245" s="17"/>
      <c r="M245" s="17"/>
    </row>
    <row r="246" spans="1:13" ht="47.25">
      <c r="A246" s="8">
        <v>242</v>
      </c>
      <c r="B246" s="11" t="s">
        <v>408</v>
      </c>
      <c r="C246" s="11" t="s">
        <v>619</v>
      </c>
      <c r="D246" s="9" t="s">
        <v>34</v>
      </c>
      <c r="E246" s="9">
        <v>20</v>
      </c>
      <c r="F246" s="21"/>
      <c r="G246" s="13"/>
      <c r="H246" s="15"/>
      <c r="I246" s="15"/>
      <c r="J246" s="16"/>
      <c r="K246" s="16"/>
      <c r="L246" s="17"/>
      <c r="M246" s="17"/>
    </row>
    <row r="247" spans="1:13" ht="15.75">
      <c r="A247" s="8">
        <f t="shared" ref="A247:A249" si="47">1+A246</f>
        <v>243</v>
      </c>
      <c r="B247" s="11" t="s">
        <v>409</v>
      </c>
      <c r="C247" s="11" t="s">
        <v>410</v>
      </c>
      <c r="D247" s="8" t="s">
        <v>34</v>
      </c>
      <c r="E247" s="8">
        <v>5</v>
      </c>
      <c r="F247" s="21"/>
      <c r="G247" s="13"/>
      <c r="H247" s="15"/>
      <c r="I247" s="29"/>
      <c r="J247" s="16"/>
      <c r="K247" s="16"/>
      <c r="L247" s="17"/>
      <c r="M247" s="17"/>
    </row>
    <row r="248" spans="1:13" ht="63">
      <c r="A248" s="8">
        <f t="shared" si="47"/>
        <v>244</v>
      </c>
      <c r="B248" s="11" t="s">
        <v>578</v>
      </c>
      <c r="C248" s="17" t="s">
        <v>579</v>
      </c>
      <c r="D248" s="9" t="s">
        <v>34</v>
      </c>
      <c r="E248" s="8">
        <v>30</v>
      </c>
      <c r="F248" s="21"/>
      <c r="G248" s="13"/>
      <c r="H248" s="15"/>
      <c r="I248" s="15"/>
      <c r="J248" s="16"/>
      <c r="K248" s="16"/>
      <c r="L248" s="17"/>
      <c r="M248" s="17"/>
    </row>
    <row r="249" spans="1:13" ht="31.5">
      <c r="A249" s="8">
        <f t="shared" si="47"/>
        <v>245</v>
      </c>
      <c r="B249" s="11" t="s">
        <v>411</v>
      </c>
      <c r="C249" s="11" t="s">
        <v>412</v>
      </c>
      <c r="D249" s="9" t="s">
        <v>34</v>
      </c>
      <c r="E249" s="9">
        <v>30</v>
      </c>
      <c r="F249" s="21"/>
      <c r="G249" s="13"/>
      <c r="H249" s="15"/>
      <c r="I249" s="29"/>
      <c r="J249" s="16"/>
      <c r="K249" s="16"/>
      <c r="L249" s="17"/>
      <c r="M249" s="17"/>
    </row>
    <row r="250" spans="1:13" ht="31.5">
      <c r="A250" s="8">
        <v>246</v>
      </c>
      <c r="B250" s="11" t="s">
        <v>415</v>
      </c>
      <c r="C250" s="17" t="s">
        <v>416</v>
      </c>
      <c r="D250" s="9" t="s">
        <v>34</v>
      </c>
      <c r="E250" s="8">
        <v>2</v>
      </c>
      <c r="F250" s="21"/>
      <c r="G250" s="13"/>
      <c r="H250" s="15"/>
      <c r="I250" s="15"/>
      <c r="J250" s="16"/>
      <c r="K250" s="16"/>
      <c r="L250" s="17"/>
      <c r="M250" s="17"/>
    </row>
    <row r="251" spans="1:13" ht="31.5">
      <c r="A251" s="8">
        <v>247</v>
      </c>
      <c r="B251" s="11" t="s">
        <v>417</v>
      </c>
      <c r="C251" s="11" t="s">
        <v>418</v>
      </c>
      <c r="D251" s="9" t="s">
        <v>34</v>
      </c>
      <c r="E251" s="9">
        <v>2</v>
      </c>
      <c r="F251" s="21"/>
      <c r="G251" s="13"/>
      <c r="H251" s="15"/>
      <c r="I251" s="29"/>
      <c r="J251" s="16"/>
      <c r="K251" s="16"/>
      <c r="L251" s="17"/>
      <c r="M251" s="17"/>
    </row>
    <row r="252" spans="1:13" ht="15.75">
      <c r="A252" s="8">
        <f t="shared" ref="A252:A254" si="48">1+A251</f>
        <v>248</v>
      </c>
      <c r="B252" s="11" t="s">
        <v>419</v>
      </c>
      <c r="C252" s="11" t="s">
        <v>420</v>
      </c>
      <c r="D252" s="9" t="s">
        <v>34</v>
      </c>
      <c r="E252" s="9">
        <v>15</v>
      </c>
      <c r="F252" s="21"/>
      <c r="G252" s="13"/>
      <c r="H252" s="15"/>
      <c r="I252" s="15"/>
      <c r="J252" s="16"/>
      <c r="K252" s="16"/>
      <c r="L252" s="17"/>
      <c r="M252" s="17"/>
    </row>
    <row r="253" spans="1:13" ht="15.75">
      <c r="A253" s="8">
        <f t="shared" si="48"/>
        <v>249</v>
      </c>
      <c r="B253" s="11" t="s">
        <v>421</v>
      </c>
      <c r="C253" s="11" t="s">
        <v>422</v>
      </c>
      <c r="D253" s="9" t="s">
        <v>34</v>
      </c>
      <c r="E253" s="9">
        <v>170</v>
      </c>
      <c r="F253" s="21"/>
      <c r="G253" s="13"/>
      <c r="H253" s="15"/>
      <c r="I253" s="29"/>
      <c r="J253" s="16"/>
      <c r="K253" s="16"/>
      <c r="L253" s="17"/>
      <c r="M253" s="17"/>
    </row>
    <row r="254" spans="1:13" ht="15.75">
      <c r="A254" s="8">
        <f t="shared" si="48"/>
        <v>250</v>
      </c>
      <c r="B254" s="11" t="s">
        <v>423</v>
      </c>
      <c r="C254" s="11" t="s">
        <v>208</v>
      </c>
      <c r="D254" s="9" t="s">
        <v>34</v>
      </c>
      <c r="E254" s="9">
        <v>2</v>
      </c>
      <c r="F254" s="21"/>
      <c r="G254" s="13"/>
      <c r="H254" s="15"/>
      <c r="I254" s="15"/>
      <c r="J254" s="16"/>
      <c r="K254" s="16"/>
      <c r="L254" s="17"/>
      <c r="M254" s="17"/>
    </row>
    <row r="255" spans="1:13" ht="31.5">
      <c r="A255" s="8">
        <v>251</v>
      </c>
      <c r="B255" s="11" t="s">
        <v>424</v>
      </c>
      <c r="C255" s="11" t="s">
        <v>425</v>
      </c>
      <c r="D255" s="9" t="s">
        <v>34</v>
      </c>
      <c r="E255" s="9">
        <v>5</v>
      </c>
      <c r="F255" s="21"/>
      <c r="G255" s="13"/>
      <c r="H255" s="15"/>
      <c r="I255" s="29"/>
      <c r="J255" s="16"/>
      <c r="K255" s="16"/>
      <c r="L255" s="17"/>
      <c r="M255" s="17"/>
    </row>
    <row r="256" spans="1:13" ht="31.5">
      <c r="A256" s="8">
        <v>252</v>
      </c>
      <c r="B256" s="11" t="s">
        <v>424</v>
      </c>
      <c r="C256" s="11" t="s">
        <v>426</v>
      </c>
      <c r="D256" s="9" t="s">
        <v>34</v>
      </c>
      <c r="E256" s="9">
        <v>5</v>
      </c>
      <c r="F256" s="21"/>
      <c r="G256" s="13"/>
      <c r="H256" s="15"/>
      <c r="I256" s="15"/>
      <c r="J256" s="16"/>
      <c r="K256" s="16"/>
      <c r="L256" s="17"/>
      <c r="M256" s="17"/>
    </row>
    <row r="257" spans="1:13" ht="15.75">
      <c r="A257" s="8">
        <f t="shared" ref="A257:A259" si="49">1+A256</f>
        <v>253</v>
      </c>
      <c r="B257" s="11" t="s">
        <v>427</v>
      </c>
      <c r="C257" s="11" t="s">
        <v>428</v>
      </c>
      <c r="D257" s="9" t="s">
        <v>34</v>
      </c>
      <c r="E257" s="9">
        <v>50</v>
      </c>
      <c r="F257" s="21"/>
      <c r="G257" s="13"/>
      <c r="H257" s="15"/>
      <c r="I257" s="29"/>
      <c r="J257" s="16"/>
      <c r="K257" s="16"/>
      <c r="L257" s="17"/>
      <c r="M257" s="17"/>
    </row>
    <row r="258" spans="1:13" ht="31.5">
      <c r="A258" s="8">
        <f t="shared" si="49"/>
        <v>254</v>
      </c>
      <c r="B258" s="11" t="s">
        <v>429</v>
      </c>
      <c r="C258" s="11" t="s">
        <v>430</v>
      </c>
      <c r="D258" s="9" t="s">
        <v>34</v>
      </c>
      <c r="E258" s="9">
        <v>10</v>
      </c>
      <c r="F258" s="21"/>
      <c r="G258" s="13"/>
      <c r="H258" s="15"/>
      <c r="I258" s="15"/>
      <c r="J258" s="16"/>
      <c r="K258" s="16"/>
      <c r="L258" s="17"/>
      <c r="M258" s="17"/>
    </row>
    <row r="259" spans="1:13" ht="31.5">
      <c r="A259" s="8">
        <f t="shared" si="49"/>
        <v>255</v>
      </c>
      <c r="B259" s="11" t="s">
        <v>429</v>
      </c>
      <c r="C259" s="11" t="s">
        <v>431</v>
      </c>
      <c r="D259" s="9" t="s">
        <v>34</v>
      </c>
      <c r="E259" s="9">
        <v>30</v>
      </c>
      <c r="F259" s="21"/>
      <c r="G259" s="13"/>
      <c r="H259" s="15"/>
      <c r="I259" s="29"/>
      <c r="J259" s="16"/>
      <c r="K259" s="16"/>
      <c r="L259" s="17"/>
      <c r="M259" s="17"/>
    </row>
    <row r="260" spans="1:13" ht="63">
      <c r="A260" s="8">
        <v>256</v>
      </c>
      <c r="B260" s="11" t="s">
        <v>429</v>
      </c>
      <c r="C260" s="11" t="s">
        <v>434</v>
      </c>
      <c r="D260" s="9" t="s">
        <v>34</v>
      </c>
      <c r="E260" s="9">
        <v>2</v>
      </c>
      <c r="F260" s="21"/>
      <c r="G260" s="13"/>
      <c r="H260" s="15"/>
      <c r="I260" s="15"/>
      <c r="J260" s="16"/>
      <c r="K260" s="16"/>
      <c r="L260" s="17"/>
      <c r="M260" s="17"/>
    </row>
    <row r="261" spans="1:13" ht="47.25">
      <c r="A261" s="8">
        <v>257</v>
      </c>
      <c r="B261" s="11" t="s">
        <v>435</v>
      </c>
      <c r="C261" s="11" t="s">
        <v>436</v>
      </c>
      <c r="D261" s="9" t="s">
        <v>34</v>
      </c>
      <c r="E261" s="9">
        <v>100</v>
      </c>
      <c r="F261" s="21"/>
      <c r="G261" s="13"/>
      <c r="H261" s="15"/>
      <c r="I261" s="29"/>
      <c r="J261" s="16"/>
      <c r="K261" s="16"/>
      <c r="L261" s="17"/>
      <c r="M261" s="17"/>
    </row>
    <row r="262" spans="1:13" ht="15.75">
      <c r="A262" s="8">
        <f t="shared" ref="A262:A264" si="50">1+A261</f>
        <v>258</v>
      </c>
      <c r="B262" s="11" t="s">
        <v>437</v>
      </c>
      <c r="C262" s="11" t="s">
        <v>438</v>
      </c>
      <c r="D262" s="9" t="s">
        <v>34</v>
      </c>
      <c r="E262" s="9">
        <v>50</v>
      </c>
      <c r="F262" s="21"/>
      <c r="G262" s="13"/>
      <c r="H262" s="15"/>
      <c r="I262" s="15"/>
      <c r="J262" s="16"/>
      <c r="K262" s="16"/>
      <c r="L262" s="17"/>
      <c r="M262" s="17"/>
    </row>
    <row r="263" spans="1:13" ht="63">
      <c r="A263" s="8">
        <f t="shared" si="50"/>
        <v>259</v>
      </c>
      <c r="B263" s="87" t="s">
        <v>549</v>
      </c>
      <c r="C263" s="11" t="s">
        <v>548</v>
      </c>
      <c r="D263" s="9" t="s">
        <v>34</v>
      </c>
      <c r="E263" s="8">
        <v>30</v>
      </c>
      <c r="F263" s="21"/>
      <c r="G263" s="13"/>
      <c r="H263" s="15"/>
      <c r="I263" s="29"/>
      <c r="J263" s="16"/>
      <c r="K263" s="16"/>
      <c r="L263" s="17"/>
      <c r="M263" s="17"/>
    </row>
    <row r="264" spans="1:13" ht="31.5">
      <c r="A264" s="8">
        <f t="shared" si="50"/>
        <v>260</v>
      </c>
      <c r="B264" s="17" t="s">
        <v>439</v>
      </c>
      <c r="C264" s="11" t="s">
        <v>440</v>
      </c>
      <c r="D264" s="9" t="s">
        <v>34</v>
      </c>
      <c r="E264" s="9">
        <v>120</v>
      </c>
      <c r="F264" s="21"/>
      <c r="G264" s="13"/>
      <c r="H264" s="15"/>
      <c r="I264" s="15"/>
      <c r="J264" s="16"/>
      <c r="K264" s="16"/>
      <c r="L264" s="17"/>
      <c r="M264" s="17"/>
    </row>
    <row r="265" spans="1:13" ht="31.5">
      <c r="A265" s="8">
        <v>261</v>
      </c>
      <c r="B265" s="17" t="s">
        <v>439</v>
      </c>
      <c r="C265" s="11" t="s">
        <v>441</v>
      </c>
      <c r="D265" s="9" t="s">
        <v>34</v>
      </c>
      <c r="E265" s="9">
        <v>350</v>
      </c>
      <c r="F265" s="21"/>
      <c r="G265" s="13"/>
      <c r="H265" s="15"/>
      <c r="I265" s="29"/>
      <c r="J265" s="16"/>
      <c r="K265" s="16"/>
      <c r="L265" s="17"/>
      <c r="M265" s="17"/>
    </row>
    <row r="266" spans="1:13" ht="47.25">
      <c r="A266" s="8">
        <v>262</v>
      </c>
      <c r="B266" s="11" t="s">
        <v>442</v>
      </c>
      <c r="C266" s="11" t="s">
        <v>478</v>
      </c>
      <c r="D266" s="9" t="s">
        <v>34</v>
      </c>
      <c r="E266" s="9">
        <v>5</v>
      </c>
      <c r="F266" s="21"/>
      <c r="G266" s="13"/>
      <c r="H266" s="15"/>
      <c r="I266" s="15"/>
      <c r="J266" s="16"/>
      <c r="K266" s="16"/>
      <c r="L266" s="17"/>
      <c r="M266" s="17"/>
    </row>
    <row r="267" spans="1:13" ht="31.5">
      <c r="A267" s="8">
        <f t="shared" ref="A267:A269" si="51">1+A266</f>
        <v>263</v>
      </c>
      <c r="B267" s="11" t="s">
        <v>443</v>
      </c>
      <c r="C267" s="11" t="s">
        <v>444</v>
      </c>
      <c r="D267" s="9" t="s">
        <v>34</v>
      </c>
      <c r="E267" s="9">
        <v>2</v>
      </c>
      <c r="F267" s="21"/>
      <c r="G267" s="13"/>
      <c r="H267" s="15"/>
      <c r="I267" s="29"/>
      <c r="J267" s="16"/>
      <c r="K267" s="16"/>
      <c r="L267" s="17"/>
      <c r="M267" s="17"/>
    </row>
    <row r="268" spans="1:13" ht="31.5">
      <c r="A268" s="8">
        <f t="shared" si="51"/>
        <v>264</v>
      </c>
      <c r="B268" s="11" t="s">
        <v>443</v>
      </c>
      <c r="C268" s="11" t="s">
        <v>445</v>
      </c>
      <c r="D268" s="9" t="s">
        <v>34</v>
      </c>
      <c r="E268" s="9">
        <v>2</v>
      </c>
      <c r="F268" s="21"/>
      <c r="G268" s="13"/>
      <c r="H268" s="15"/>
      <c r="I268" s="15"/>
      <c r="J268" s="16"/>
      <c r="K268" s="16"/>
      <c r="L268" s="17"/>
      <c r="M268" s="17"/>
    </row>
    <row r="269" spans="1:13" ht="15.75">
      <c r="A269" s="8">
        <f t="shared" si="51"/>
        <v>265</v>
      </c>
      <c r="B269" s="11" t="s">
        <v>446</v>
      </c>
      <c r="C269" s="11" t="s">
        <v>447</v>
      </c>
      <c r="D269" s="9" t="s">
        <v>34</v>
      </c>
      <c r="E269" s="9">
        <v>25</v>
      </c>
      <c r="F269" s="21"/>
      <c r="G269" s="13"/>
      <c r="H269" s="15"/>
      <c r="I269" s="29"/>
      <c r="J269" s="16"/>
      <c r="K269" s="16"/>
      <c r="L269" s="17"/>
      <c r="M269" s="17"/>
    </row>
    <row r="270" spans="1:13" ht="31.5">
      <c r="A270" s="8">
        <v>266</v>
      </c>
      <c r="B270" s="31" t="s">
        <v>448</v>
      </c>
      <c r="C270" s="11" t="s">
        <v>449</v>
      </c>
      <c r="D270" s="9" t="s">
        <v>34</v>
      </c>
      <c r="E270" s="9">
        <v>10</v>
      </c>
      <c r="F270" s="21"/>
      <c r="G270" s="13"/>
      <c r="H270" s="15"/>
      <c r="I270" s="15"/>
      <c r="J270" s="16"/>
      <c r="K270" s="16"/>
      <c r="L270" s="17"/>
      <c r="M270" s="17"/>
    </row>
    <row r="271" spans="1:13" ht="47.25">
      <c r="A271" s="8">
        <v>267</v>
      </c>
      <c r="B271" s="11" t="s">
        <v>450</v>
      </c>
      <c r="C271" s="17" t="s">
        <v>479</v>
      </c>
      <c r="D271" s="9" t="s">
        <v>34</v>
      </c>
      <c r="E271" s="9">
        <v>5</v>
      </c>
      <c r="F271" s="21"/>
      <c r="G271" s="13"/>
      <c r="H271" s="15"/>
      <c r="I271" s="29"/>
      <c r="J271" s="16"/>
      <c r="K271" s="16"/>
      <c r="L271" s="17"/>
      <c r="M271" s="17"/>
    </row>
    <row r="272" spans="1:13" ht="15.75">
      <c r="A272" s="8">
        <f t="shared" ref="A272:A274" si="52">1+A271</f>
        <v>268</v>
      </c>
      <c r="B272" s="11" t="s">
        <v>451</v>
      </c>
      <c r="C272" s="17" t="s">
        <v>452</v>
      </c>
      <c r="D272" s="9" t="s">
        <v>34</v>
      </c>
      <c r="E272" s="9">
        <v>50</v>
      </c>
      <c r="F272" s="21"/>
      <c r="G272" s="13"/>
      <c r="H272" s="15"/>
      <c r="I272" s="15"/>
      <c r="J272" s="16"/>
      <c r="K272" s="16"/>
      <c r="L272" s="17"/>
      <c r="M272" s="17"/>
    </row>
    <row r="273" spans="1:13" ht="15.75">
      <c r="A273" s="8">
        <f t="shared" si="52"/>
        <v>269</v>
      </c>
      <c r="B273" s="11" t="s">
        <v>455</v>
      </c>
      <c r="C273" s="17" t="s">
        <v>456</v>
      </c>
      <c r="D273" s="9" t="s">
        <v>34</v>
      </c>
      <c r="E273" s="9">
        <v>50</v>
      </c>
      <c r="F273" s="21"/>
      <c r="G273" s="13"/>
      <c r="H273" s="15"/>
      <c r="I273" s="15"/>
      <c r="J273" s="16"/>
      <c r="K273" s="16"/>
      <c r="L273" s="17"/>
      <c r="M273" s="17"/>
    </row>
    <row r="274" spans="1:13" ht="60">
      <c r="A274" s="8">
        <f t="shared" si="52"/>
        <v>270</v>
      </c>
      <c r="B274" s="84" t="s">
        <v>634</v>
      </c>
      <c r="C274" s="85" t="s">
        <v>635</v>
      </c>
      <c r="D274" s="86" t="s">
        <v>34</v>
      </c>
      <c r="E274" s="9">
        <v>10</v>
      </c>
      <c r="F274" s="21"/>
      <c r="G274" s="13"/>
      <c r="H274" s="15"/>
      <c r="I274" s="29"/>
      <c r="J274" s="16"/>
      <c r="K274" s="16"/>
      <c r="L274" s="17"/>
      <c r="M274" s="17"/>
    </row>
    <row r="275" spans="1:13" ht="60">
      <c r="A275" s="8">
        <v>271</v>
      </c>
      <c r="B275" s="84" t="s">
        <v>634</v>
      </c>
      <c r="C275" s="85" t="s">
        <v>636</v>
      </c>
      <c r="D275" s="86" t="s">
        <v>34</v>
      </c>
      <c r="E275" s="8">
        <v>10</v>
      </c>
      <c r="F275" s="21"/>
      <c r="G275" s="13"/>
      <c r="H275" s="15"/>
      <c r="I275" s="15"/>
      <c r="J275" s="16"/>
      <c r="K275" s="16"/>
      <c r="L275" s="17"/>
      <c r="M275" s="17"/>
    </row>
    <row r="276" spans="1:13" ht="180">
      <c r="A276" s="8">
        <v>272</v>
      </c>
      <c r="B276" s="84" t="s">
        <v>637</v>
      </c>
      <c r="C276" s="85" t="s">
        <v>638</v>
      </c>
      <c r="D276" s="86" t="s">
        <v>34</v>
      </c>
      <c r="E276" s="8">
        <v>10</v>
      </c>
      <c r="F276" s="21"/>
      <c r="G276" s="13"/>
      <c r="H276" s="15"/>
      <c r="I276" s="29"/>
      <c r="J276" s="16"/>
      <c r="K276" s="16"/>
      <c r="L276" s="17"/>
      <c r="M276" s="17"/>
    </row>
    <row r="277" spans="1:13" ht="31.5">
      <c r="A277" s="8">
        <f t="shared" ref="A277:A279" si="53">1+A276</f>
        <v>273</v>
      </c>
      <c r="B277" s="11" t="s">
        <v>581</v>
      </c>
      <c r="C277" s="62" t="s">
        <v>582</v>
      </c>
      <c r="D277" s="9" t="s">
        <v>34</v>
      </c>
      <c r="E277" s="71">
        <v>50</v>
      </c>
      <c r="F277" s="60"/>
      <c r="G277" s="60"/>
      <c r="H277" s="60"/>
      <c r="I277" s="29"/>
      <c r="J277" s="60"/>
      <c r="K277" s="60"/>
      <c r="L277" s="60"/>
      <c r="M277" s="60"/>
    </row>
    <row r="278" spans="1:13" ht="63">
      <c r="A278" s="8">
        <f t="shared" si="53"/>
        <v>274</v>
      </c>
      <c r="B278" s="62" t="s">
        <v>622</v>
      </c>
      <c r="C278" s="62" t="s">
        <v>624</v>
      </c>
      <c r="D278" s="9" t="s">
        <v>34</v>
      </c>
      <c r="E278" s="71">
        <v>5</v>
      </c>
      <c r="F278" s="60"/>
      <c r="G278" s="60"/>
      <c r="H278" s="60"/>
      <c r="I278" s="15"/>
      <c r="J278" s="60"/>
      <c r="K278" s="60"/>
      <c r="L278" s="60"/>
      <c r="M278" s="60"/>
    </row>
    <row r="279" spans="1:13" ht="94.5">
      <c r="A279" s="8">
        <f t="shared" si="53"/>
        <v>275</v>
      </c>
      <c r="B279" s="68" t="s">
        <v>583</v>
      </c>
      <c r="C279" s="68" t="s">
        <v>584</v>
      </c>
      <c r="D279" s="9" t="s">
        <v>34</v>
      </c>
      <c r="E279" s="72">
        <v>20</v>
      </c>
      <c r="F279" s="60"/>
      <c r="G279" s="60"/>
      <c r="H279" s="60"/>
      <c r="I279" s="29"/>
      <c r="J279" s="60"/>
      <c r="K279" s="60"/>
      <c r="L279" s="60"/>
      <c r="M279" s="60"/>
    </row>
    <row r="280" spans="1:13" ht="63">
      <c r="A280" s="8">
        <v>276</v>
      </c>
      <c r="B280" s="68" t="s">
        <v>585</v>
      </c>
      <c r="C280" s="70" t="s">
        <v>586</v>
      </c>
      <c r="D280" s="9" t="s">
        <v>34</v>
      </c>
      <c r="E280" s="72">
        <v>30</v>
      </c>
      <c r="F280" s="60"/>
      <c r="G280" s="60"/>
      <c r="H280" s="60"/>
      <c r="I280" s="15"/>
      <c r="J280" s="60"/>
      <c r="K280" s="60"/>
      <c r="L280" s="60"/>
      <c r="M280" s="60"/>
    </row>
    <row r="281" spans="1:13" ht="189">
      <c r="A281" s="8">
        <v>277</v>
      </c>
      <c r="B281" s="73" t="s">
        <v>588</v>
      </c>
      <c r="C281" s="68" t="s">
        <v>587</v>
      </c>
      <c r="D281" s="9" t="s">
        <v>34</v>
      </c>
      <c r="E281" s="72">
        <v>25</v>
      </c>
      <c r="F281" s="60"/>
      <c r="G281" s="60"/>
      <c r="H281" s="60"/>
      <c r="I281" s="29"/>
      <c r="J281" s="60"/>
      <c r="K281" s="60"/>
      <c r="L281" s="60"/>
      <c r="M281" s="60"/>
    </row>
    <row r="282" spans="1:13" ht="63">
      <c r="A282" s="8">
        <f t="shared" ref="A282:A284" si="54">1+A281</f>
        <v>278</v>
      </c>
      <c r="B282" s="68" t="s">
        <v>590</v>
      </c>
      <c r="C282" s="68" t="s">
        <v>589</v>
      </c>
      <c r="D282" s="9" t="s">
        <v>34</v>
      </c>
      <c r="E282" s="72">
        <v>5</v>
      </c>
      <c r="F282" s="60"/>
      <c r="G282" s="60"/>
      <c r="H282" s="60"/>
      <c r="I282" s="15"/>
      <c r="J282" s="60"/>
      <c r="K282" s="60"/>
      <c r="L282" s="60"/>
      <c r="M282" s="60"/>
    </row>
    <row r="283" spans="1:13" ht="63">
      <c r="A283" s="8">
        <f t="shared" si="54"/>
        <v>279</v>
      </c>
      <c r="B283" s="68" t="s">
        <v>591</v>
      </c>
      <c r="C283" s="69" t="s">
        <v>592</v>
      </c>
      <c r="D283" s="9" t="s">
        <v>34</v>
      </c>
      <c r="E283" s="72">
        <v>50</v>
      </c>
      <c r="F283" s="60"/>
      <c r="G283" s="60"/>
      <c r="H283" s="60"/>
      <c r="I283" s="15"/>
      <c r="J283" s="60"/>
      <c r="K283" s="60"/>
      <c r="L283" s="60"/>
      <c r="M283" s="60"/>
    </row>
    <row r="284" spans="1:13" ht="30">
      <c r="A284" s="8">
        <f t="shared" si="54"/>
        <v>280</v>
      </c>
      <c r="B284" s="68" t="s">
        <v>622</v>
      </c>
      <c r="C284" s="45" t="s">
        <v>623</v>
      </c>
      <c r="D284" s="9" t="s">
        <v>34</v>
      </c>
      <c r="E284" s="72">
        <v>10</v>
      </c>
      <c r="F284" s="60"/>
      <c r="G284" s="60"/>
      <c r="H284" s="60"/>
      <c r="I284" s="29"/>
      <c r="J284" s="60"/>
      <c r="K284" s="60"/>
      <c r="L284" s="60"/>
      <c r="M284" s="60"/>
    </row>
    <row r="285" spans="1:13" ht="47.25">
      <c r="A285" s="8">
        <v>281</v>
      </c>
      <c r="B285" s="68" t="s">
        <v>593</v>
      </c>
      <c r="C285" s="46" t="s">
        <v>625</v>
      </c>
      <c r="D285" s="9" t="s">
        <v>34</v>
      </c>
      <c r="E285" s="72">
        <v>30</v>
      </c>
      <c r="F285" s="60"/>
      <c r="G285" s="60"/>
      <c r="H285" s="60"/>
      <c r="I285" s="15"/>
      <c r="J285" s="60"/>
      <c r="K285" s="60"/>
      <c r="L285" s="60"/>
      <c r="M285" s="60"/>
    </row>
    <row r="286" spans="1:13" ht="60.75" customHeight="1">
      <c r="A286" s="8">
        <v>282</v>
      </c>
      <c r="B286" s="73" t="s">
        <v>599</v>
      </c>
      <c r="C286" s="69" t="s">
        <v>598</v>
      </c>
      <c r="D286" s="9" t="s">
        <v>34</v>
      </c>
      <c r="E286" s="72">
        <v>5</v>
      </c>
      <c r="F286" s="60"/>
      <c r="G286" s="60"/>
      <c r="H286" s="60"/>
      <c r="I286" s="29"/>
      <c r="J286" s="60"/>
      <c r="K286" s="60"/>
      <c r="L286" s="60"/>
      <c r="M286" s="60"/>
    </row>
    <row r="287" spans="1:13" ht="15.75">
      <c r="A287" s="8">
        <f t="shared" ref="A287" si="55">1+A286</f>
        <v>283</v>
      </c>
      <c r="B287" s="70" t="s">
        <v>620</v>
      </c>
      <c r="C287" s="69" t="s">
        <v>621</v>
      </c>
      <c r="D287" s="9" t="s">
        <v>34</v>
      </c>
      <c r="E287" s="74">
        <v>70</v>
      </c>
      <c r="F287" s="6"/>
      <c r="G287" s="6"/>
      <c r="H287" s="6"/>
      <c r="I287" s="29"/>
      <c r="J287" s="6"/>
      <c r="K287" s="6"/>
      <c r="L287" s="6"/>
      <c r="M287" s="6"/>
    </row>
    <row r="288" spans="1:13" ht="42" customHeight="1">
      <c r="A288" s="43"/>
      <c r="B288" s="43"/>
      <c r="C288" s="43"/>
      <c r="D288" s="43"/>
      <c r="E288" s="43"/>
      <c r="F288" s="43"/>
      <c r="G288" s="43"/>
      <c r="H288" s="101" t="s">
        <v>37</v>
      </c>
      <c r="I288" s="97"/>
      <c r="J288" s="6"/>
      <c r="K288" s="6"/>
      <c r="L288" s="6"/>
      <c r="M288" s="6"/>
    </row>
    <row r="289" spans="9:9" ht="15.75">
      <c r="I289" s="92"/>
    </row>
  </sheetData>
  <conditionalFormatting sqref="L27">
    <cfRule type="notContainsBlanks" dxfId="0" priority="1" stopIfTrue="1">
      <formula>LEN(TRIM(L27))&gt;0</formula>
    </cfRule>
  </conditionalFormatting>
  <pageMargins left="0.7" right="0.7" top="0.75" bottom="0.75" header="0.3" footer="0.3"/>
  <pageSetup paperSize="9" scale="6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3726-2E35-4AE8-BFCD-36717F0B1D48}">
  <sheetPr>
    <pageSetUpPr fitToPage="1"/>
  </sheetPr>
  <dimension ref="A1:N10"/>
  <sheetViews>
    <sheetView workbookViewId="0">
      <selection activeCell="L1" sqref="L1"/>
    </sheetView>
  </sheetViews>
  <sheetFormatPr defaultRowHeight="15"/>
  <cols>
    <col min="1" max="1" width="10.140625" customWidth="1"/>
    <col min="2" max="2" width="18.28515625" customWidth="1"/>
    <col min="3" max="3" width="20.140625" customWidth="1"/>
    <col min="4" max="4" width="15.28515625" customWidth="1"/>
    <col min="5" max="5" width="19.140625" customWidth="1"/>
    <col min="6" max="7" width="15.7109375" customWidth="1"/>
    <col min="9" max="10" width="18" customWidth="1"/>
    <col min="11" max="11" width="16.42578125" customWidth="1"/>
    <col min="12" max="12" width="21.140625" customWidth="1"/>
  </cols>
  <sheetData>
    <row r="1" spans="1:14" ht="15.75">
      <c r="L1" s="1" t="s">
        <v>669</v>
      </c>
      <c r="M1" s="1"/>
      <c r="N1" s="93"/>
    </row>
    <row r="2" spans="1:14">
      <c r="L2" s="93" t="s">
        <v>649</v>
      </c>
      <c r="M2" s="93"/>
      <c r="N2" s="93"/>
    </row>
    <row r="3" spans="1:14" ht="15.75">
      <c r="A3" s="1" t="s">
        <v>640</v>
      </c>
      <c r="B3" s="2"/>
      <c r="C3" s="2"/>
      <c r="D3" s="43"/>
      <c r="E3" s="43"/>
      <c r="F3" s="43"/>
      <c r="G3" s="43"/>
      <c r="H3" s="43"/>
      <c r="I3" s="43"/>
      <c r="J3" s="43"/>
      <c r="K3" s="43"/>
      <c r="L3" s="43"/>
    </row>
    <row r="4" spans="1:14" ht="15.75">
      <c r="A4" s="2" t="s">
        <v>664</v>
      </c>
      <c r="B4" s="2"/>
      <c r="C4" s="2"/>
      <c r="D4" s="1"/>
      <c r="E4" s="1"/>
      <c r="F4" s="1"/>
      <c r="G4" s="1" t="s">
        <v>663</v>
      </c>
      <c r="H4" s="1"/>
      <c r="I4" s="1"/>
      <c r="J4" s="2"/>
      <c r="K4" s="2"/>
      <c r="L4" s="2"/>
    </row>
    <row r="5" spans="1:14" ht="15.75">
      <c r="A5" s="75"/>
      <c r="B5" s="75"/>
      <c r="C5" s="75"/>
      <c r="D5" s="75"/>
      <c r="E5" s="75"/>
      <c r="F5" s="75"/>
      <c r="G5" s="75"/>
      <c r="H5" s="75"/>
      <c r="I5" s="75"/>
      <c r="J5" s="75"/>
      <c r="K5" s="2"/>
      <c r="L5" s="2"/>
    </row>
    <row r="6" spans="1:14" ht="63">
      <c r="A6" s="54" t="s">
        <v>0</v>
      </c>
      <c r="B6" s="76" t="s">
        <v>1</v>
      </c>
      <c r="C6" s="77" t="s">
        <v>2</v>
      </c>
      <c r="D6" s="54" t="s">
        <v>3</v>
      </c>
      <c r="E6" s="76" t="s">
        <v>656</v>
      </c>
      <c r="F6" s="54" t="s">
        <v>4</v>
      </c>
      <c r="G6" s="76" t="s">
        <v>651</v>
      </c>
      <c r="H6" s="76" t="s">
        <v>658</v>
      </c>
      <c r="I6" s="54" t="s">
        <v>5</v>
      </c>
      <c r="J6" s="54" t="s">
        <v>653</v>
      </c>
      <c r="K6" s="9" t="s">
        <v>654</v>
      </c>
      <c r="L6" s="9" t="s">
        <v>27</v>
      </c>
    </row>
    <row r="7" spans="1:14" ht="15.75">
      <c r="A7" s="51">
        <v>1</v>
      </c>
      <c r="B7" s="51" t="s">
        <v>480</v>
      </c>
      <c r="C7" s="78" t="s">
        <v>601</v>
      </c>
      <c r="D7" s="54">
        <v>35</v>
      </c>
      <c r="E7" s="51"/>
      <c r="F7" s="51"/>
      <c r="G7" s="51"/>
      <c r="H7" s="51"/>
      <c r="I7" s="51"/>
      <c r="J7" s="51"/>
      <c r="K7" s="51"/>
      <c r="L7" s="51"/>
    </row>
    <row r="8" spans="1:14" ht="15.75">
      <c r="A8" s="51">
        <v>2</v>
      </c>
      <c r="B8" s="51" t="s">
        <v>481</v>
      </c>
      <c r="C8" s="78" t="s">
        <v>602</v>
      </c>
      <c r="D8" s="54">
        <v>25</v>
      </c>
      <c r="E8" s="51"/>
      <c r="F8" s="51"/>
      <c r="G8" s="51"/>
      <c r="H8" s="51"/>
      <c r="I8" s="51"/>
      <c r="J8" s="51"/>
      <c r="K8" s="51"/>
      <c r="L8" s="51"/>
    </row>
    <row r="9" spans="1:14" ht="33" customHeight="1">
      <c r="A9" s="79"/>
      <c r="B9" s="79"/>
      <c r="C9" s="79"/>
      <c r="D9" s="79"/>
      <c r="E9" s="54" t="s">
        <v>37</v>
      </c>
      <c r="F9" s="51"/>
      <c r="G9" s="51"/>
      <c r="H9" s="51"/>
      <c r="I9" s="51"/>
      <c r="J9" s="102"/>
      <c r="K9" s="2"/>
      <c r="L9" s="2"/>
    </row>
    <row r="10" spans="1:14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</sheetData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FD97-AA2B-459F-9EB7-FDE8828060CA}">
  <sheetPr>
    <pageSetUpPr fitToPage="1"/>
  </sheetPr>
  <dimension ref="A1:N29"/>
  <sheetViews>
    <sheetView workbookViewId="0">
      <selection activeCell="L1" sqref="L1"/>
    </sheetView>
  </sheetViews>
  <sheetFormatPr defaultRowHeight="15"/>
  <cols>
    <col min="2" max="2" width="17.42578125" customWidth="1"/>
    <col min="3" max="3" width="19.7109375" customWidth="1"/>
    <col min="5" max="5" width="12.28515625" customWidth="1"/>
    <col min="6" max="6" width="14.5703125" customWidth="1"/>
    <col min="7" max="7" width="15.140625" customWidth="1"/>
    <col min="8" max="8" width="14.5703125" customWidth="1"/>
    <col min="9" max="9" width="16.140625" customWidth="1"/>
    <col min="10" max="10" width="14.28515625" customWidth="1"/>
    <col min="11" max="11" width="17.42578125" customWidth="1"/>
    <col min="12" max="12" width="14.7109375" customWidth="1"/>
    <col min="13" max="13" width="18" customWidth="1"/>
  </cols>
  <sheetData>
    <row r="1" spans="1:14" ht="15.75">
      <c r="A1" s="1"/>
      <c r="B1" s="2"/>
      <c r="C1" s="2"/>
      <c r="L1" s="1" t="s">
        <v>669</v>
      </c>
      <c r="M1" s="1"/>
      <c r="N1" s="93"/>
    </row>
    <row r="2" spans="1:14" ht="15.75">
      <c r="A2" s="2"/>
      <c r="B2" s="1"/>
      <c r="C2" s="1"/>
      <c r="L2" s="93" t="s">
        <v>649</v>
      </c>
      <c r="M2" s="93"/>
      <c r="N2" s="93"/>
    </row>
    <row r="3" spans="1:14" ht="15.75">
      <c r="A3" s="1" t="s">
        <v>655</v>
      </c>
      <c r="E3" s="1" t="s">
        <v>665</v>
      </c>
    </row>
    <row r="4" spans="1:14" ht="47.25">
      <c r="A4" s="8" t="s">
        <v>29</v>
      </c>
      <c r="B4" s="8" t="s">
        <v>30</v>
      </c>
      <c r="C4" s="8" t="s">
        <v>31</v>
      </c>
      <c r="D4" s="9" t="s">
        <v>32</v>
      </c>
      <c r="E4" s="9" t="s">
        <v>33</v>
      </c>
      <c r="F4" s="9" t="s">
        <v>650</v>
      </c>
      <c r="G4" s="9" t="s">
        <v>651</v>
      </c>
      <c r="H4" s="10" t="s">
        <v>658</v>
      </c>
      <c r="I4" s="10" t="s">
        <v>4</v>
      </c>
      <c r="J4" s="9" t="s">
        <v>5</v>
      </c>
      <c r="K4" s="9" t="s">
        <v>653</v>
      </c>
      <c r="L4" s="9" t="s">
        <v>654</v>
      </c>
      <c r="M4" s="9" t="s">
        <v>27</v>
      </c>
    </row>
    <row r="5" spans="1:14" ht="31.5">
      <c r="A5" s="8">
        <v>1</v>
      </c>
      <c r="B5" s="11" t="s">
        <v>104</v>
      </c>
      <c r="C5" s="17" t="s">
        <v>105</v>
      </c>
      <c r="D5" s="9" t="s">
        <v>34</v>
      </c>
      <c r="E5" s="9">
        <v>20</v>
      </c>
      <c r="F5" s="21"/>
      <c r="G5" s="13"/>
      <c r="H5" s="15"/>
      <c r="I5" s="15"/>
      <c r="J5" s="16"/>
      <c r="K5" s="16"/>
      <c r="L5" s="17"/>
      <c r="M5" s="17"/>
    </row>
    <row r="6" spans="1:14" ht="31.5">
      <c r="A6" s="8">
        <v>2</v>
      </c>
      <c r="B6" s="11" t="s">
        <v>453</v>
      </c>
      <c r="C6" s="17" t="s">
        <v>454</v>
      </c>
      <c r="D6" s="9" t="s">
        <v>34</v>
      </c>
      <c r="E6" s="9">
        <v>5</v>
      </c>
      <c r="F6" s="21"/>
      <c r="G6" s="13"/>
      <c r="H6" s="15"/>
      <c r="I6" s="29"/>
      <c r="J6" s="16"/>
      <c r="K6" s="16"/>
      <c r="L6" s="17"/>
      <c r="M6" s="17"/>
    </row>
    <row r="7" spans="1:14" ht="47.25">
      <c r="A7" s="8">
        <v>3</v>
      </c>
      <c r="B7" s="32" t="s">
        <v>252</v>
      </c>
      <c r="C7" s="11" t="s">
        <v>253</v>
      </c>
      <c r="D7" s="9" t="s">
        <v>34</v>
      </c>
      <c r="E7" s="9">
        <v>2</v>
      </c>
      <c r="F7" s="21"/>
      <c r="G7" s="13"/>
      <c r="H7" s="15"/>
      <c r="I7" s="29"/>
      <c r="J7" s="16"/>
      <c r="K7" s="16"/>
      <c r="L7" s="17"/>
      <c r="M7" s="17"/>
    </row>
    <row r="8" spans="1:14" ht="47.25">
      <c r="A8" s="8">
        <v>4</v>
      </c>
      <c r="B8" s="32" t="s">
        <v>252</v>
      </c>
      <c r="C8" s="11" t="s">
        <v>642</v>
      </c>
      <c r="D8" s="9" t="s">
        <v>34</v>
      </c>
      <c r="E8" s="9">
        <v>2</v>
      </c>
      <c r="F8" s="21"/>
      <c r="G8" s="13"/>
      <c r="H8" s="15"/>
      <c r="I8" s="15"/>
      <c r="J8" s="16"/>
      <c r="K8" s="16"/>
      <c r="L8" s="17"/>
      <c r="M8" s="17"/>
    </row>
    <row r="9" spans="1:14" ht="15.75">
      <c r="A9" s="8">
        <v>5</v>
      </c>
      <c r="B9" s="11" t="s">
        <v>204</v>
      </c>
      <c r="C9" s="11" t="s">
        <v>205</v>
      </c>
      <c r="D9" s="9" t="s">
        <v>34</v>
      </c>
      <c r="E9" s="9">
        <v>5</v>
      </c>
      <c r="F9" s="21"/>
      <c r="G9" s="13"/>
      <c r="H9" s="15"/>
      <c r="I9" s="15"/>
      <c r="J9" s="16"/>
      <c r="K9" s="16"/>
      <c r="L9" s="17"/>
      <c r="M9" s="17"/>
    </row>
    <row r="10" spans="1:14" ht="31.5">
      <c r="A10" s="8">
        <v>6</v>
      </c>
      <c r="B10" s="31" t="s">
        <v>102</v>
      </c>
      <c r="C10" s="11" t="s">
        <v>488</v>
      </c>
      <c r="D10" s="9" t="s">
        <v>34</v>
      </c>
      <c r="E10" s="9">
        <v>10</v>
      </c>
      <c r="F10" s="21"/>
      <c r="G10" s="13"/>
      <c r="H10" s="15"/>
      <c r="I10" s="29"/>
      <c r="J10" s="16"/>
      <c r="K10" s="16"/>
      <c r="L10" s="17"/>
      <c r="M10" s="17"/>
    </row>
    <row r="11" spans="1:14" ht="31.5">
      <c r="A11" s="8">
        <v>7</v>
      </c>
      <c r="B11" s="11" t="s">
        <v>102</v>
      </c>
      <c r="C11" s="11" t="s">
        <v>103</v>
      </c>
      <c r="D11" s="9" t="s">
        <v>34</v>
      </c>
      <c r="E11" s="9">
        <v>5</v>
      </c>
      <c r="F11" s="21"/>
      <c r="G11" s="13"/>
      <c r="H11" s="15"/>
      <c r="I11" s="15"/>
      <c r="J11" s="16"/>
      <c r="K11" s="16"/>
      <c r="L11" s="17"/>
      <c r="M11" s="17"/>
    </row>
    <row r="12" spans="1:14" ht="31.5">
      <c r="A12" s="8">
        <v>8</v>
      </c>
      <c r="B12" s="11" t="s">
        <v>367</v>
      </c>
      <c r="C12" s="11" t="s">
        <v>368</v>
      </c>
      <c r="D12" s="9" t="s">
        <v>34</v>
      </c>
      <c r="E12" s="9">
        <v>10</v>
      </c>
      <c r="F12" s="21"/>
      <c r="G12" s="13"/>
      <c r="H12" s="15"/>
      <c r="I12" s="29"/>
      <c r="J12" s="16"/>
      <c r="K12" s="16"/>
      <c r="L12" s="17"/>
      <c r="M12" s="17"/>
    </row>
    <row r="13" spans="1:14" ht="31.5">
      <c r="A13" s="8">
        <v>9</v>
      </c>
      <c r="B13" s="11" t="s">
        <v>315</v>
      </c>
      <c r="C13" s="11" t="s">
        <v>316</v>
      </c>
      <c r="D13" s="9" t="s">
        <v>34</v>
      </c>
      <c r="E13" s="9">
        <v>100</v>
      </c>
      <c r="F13" s="21"/>
      <c r="G13" s="13"/>
      <c r="H13" s="15"/>
      <c r="I13" s="15"/>
      <c r="J13" s="16"/>
      <c r="K13" s="16"/>
      <c r="L13" s="17"/>
      <c r="M13" s="17"/>
    </row>
    <row r="14" spans="1:14" ht="78.75">
      <c r="A14" s="8">
        <v>10</v>
      </c>
      <c r="B14" s="11" t="s">
        <v>301</v>
      </c>
      <c r="C14" s="11" t="s">
        <v>477</v>
      </c>
      <c r="D14" s="9" t="s">
        <v>34</v>
      </c>
      <c r="E14" s="9">
        <v>20</v>
      </c>
      <c r="F14" s="21"/>
      <c r="G14" s="13"/>
      <c r="H14" s="15"/>
      <c r="I14" s="15"/>
      <c r="J14" s="16"/>
      <c r="K14" s="16"/>
      <c r="L14" s="17"/>
      <c r="M14" s="17"/>
    </row>
    <row r="15" spans="1:14" ht="31.5">
      <c r="A15" s="8">
        <v>11</v>
      </c>
      <c r="B15" s="11" t="s">
        <v>330</v>
      </c>
      <c r="C15" s="11" t="s">
        <v>332</v>
      </c>
      <c r="D15" s="9" t="s">
        <v>34</v>
      </c>
      <c r="E15" s="9">
        <v>50</v>
      </c>
      <c r="F15" s="21"/>
      <c r="G15" s="13"/>
      <c r="H15" s="15"/>
      <c r="I15" s="15"/>
      <c r="J15" s="16"/>
      <c r="K15" s="16"/>
      <c r="L15" s="17"/>
      <c r="M15" s="17"/>
    </row>
    <row r="16" spans="1:14" ht="31.5">
      <c r="A16" s="8">
        <v>12</v>
      </c>
      <c r="B16" s="32" t="s">
        <v>345</v>
      </c>
      <c r="C16" s="11" t="s">
        <v>346</v>
      </c>
      <c r="D16" s="9" t="s">
        <v>34</v>
      </c>
      <c r="E16" s="9">
        <v>5</v>
      </c>
      <c r="F16" s="21"/>
      <c r="G16" s="13"/>
      <c r="H16" s="15"/>
      <c r="I16" s="15"/>
      <c r="J16" s="16"/>
      <c r="K16" s="16"/>
      <c r="L16" s="17"/>
      <c r="M16" s="17"/>
    </row>
    <row r="17" spans="1:13" ht="94.5">
      <c r="A17" s="8">
        <v>13</v>
      </c>
      <c r="B17" s="11" t="s">
        <v>350</v>
      </c>
      <c r="C17" s="11" t="s">
        <v>626</v>
      </c>
      <c r="D17" s="9" t="s">
        <v>34</v>
      </c>
      <c r="E17" s="9">
        <v>2</v>
      </c>
      <c r="F17" s="21"/>
      <c r="G17" s="13"/>
      <c r="H17" s="15"/>
      <c r="I17" s="15"/>
      <c r="J17" s="16"/>
      <c r="K17" s="16"/>
      <c r="L17" s="17"/>
      <c r="M17" s="17"/>
    </row>
    <row r="18" spans="1:13" ht="15.75">
      <c r="A18" s="8">
        <v>14</v>
      </c>
      <c r="B18" s="11" t="s">
        <v>353</v>
      </c>
      <c r="C18" s="11" t="s">
        <v>355</v>
      </c>
      <c r="D18" s="9" t="s">
        <v>34</v>
      </c>
      <c r="E18" s="9">
        <v>200</v>
      </c>
      <c r="F18" s="21"/>
      <c r="G18" s="13"/>
      <c r="H18" s="15"/>
      <c r="I18" s="29"/>
      <c r="J18" s="16"/>
      <c r="K18" s="16"/>
      <c r="L18" s="17"/>
      <c r="M18" s="17"/>
    </row>
    <row r="19" spans="1:13" ht="31.5">
      <c r="A19" s="8">
        <v>15</v>
      </c>
      <c r="B19" s="11" t="s">
        <v>357</v>
      </c>
      <c r="C19" s="11" t="s">
        <v>358</v>
      </c>
      <c r="D19" s="9" t="s">
        <v>34</v>
      </c>
      <c r="E19" s="9">
        <v>5</v>
      </c>
      <c r="F19" s="21"/>
      <c r="G19" s="13"/>
      <c r="H19" s="15"/>
      <c r="I19" s="29"/>
      <c r="J19" s="16"/>
      <c r="K19" s="16"/>
      <c r="L19" s="17"/>
      <c r="M19" s="17"/>
    </row>
    <row r="20" spans="1:13" ht="31.5">
      <c r="A20" s="8">
        <v>16</v>
      </c>
      <c r="B20" s="11" t="s">
        <v>359</v>
      </c>
      <c r="C20" s="11" t="s">
        <v>597</v>
      </c>
      <c r="D20" s="9" t="s">
        <v>34</v>
      </c>
      <c r="E20" s="9">
        <v>50</v>
      </c>
      <c r="F20" s="21"/>
      <c r="G20" s="13"/>
      <c r="H20" s="15"/>
      <c r="I20" s="29"/>
      <c r="J20" s="16"/>
      <c r="K20" s="16"/>
      <c r="L20" s="17"/>
      <c r="M20" s="17"/>
    </row>
    <row r="21" spans="1:13" ht="31.5">
      <c r="A21" s="8">
        <v>17</v>
      </c>
      <c r="B21" s="11" t="s">
        <v>191</v>
      </c>
      <c r="C21" s="11" t="s">
        <v>194</v>
      </c>
      <c r="D21" s="9" t="s">
        <v>34</v>
      </c>
      <c r="E21" s="9">
        <v>10</v>
      </c>
      <c r="F21" s="21"/>
      <c r="G21" s="13"/>
      <c r="H21" s="15"/>
      <c r="I21" s="29"/>
      <c r="J21" s="16"/>
      <c r="K21" s="16"/>
      <c r="L21" s="17"/>
      <c r="M21" s="17"/>
    </row>
    <row r="22" spans="1:13" ht="63">
      <c r="A22" s="8">
        <v>18</v>
      </c>
      <c r="B22" s="11" t="s">
        <v>242</v>
      </c>
      <c r="C22" s="11" t="s">
        <v>244</v>
      </c>
      <c r="D22" s="9" t="s">
        <v>34</v>
      </c>
      <c r="E22" s="9">
        <v>50</v>
      </c>
      <c r="F22" s="21"/>
      <c r="G22" s="13"/>
      <c r="H22" s="15"/>
      <c r="I22" s="15"/>
      <c r="J22" s="16"/>
      <c r="K22" s="16"/>
      <c r="L22" s="17"/>
      <c r="M22" s="17"/>
    </row>
    <row r="23" spans="1:13" ht="31.5">
      <c r="A23" s="8">
        <v>19</v>
      </c>
      <c r="B23" s="11" t="s">
        <v>319</v>
      </c>
      <c r="C23" s="11" t="s">
        <v>643</v>
      </c>
      <c r="D23" s="9" t="s">
        <v>34</v>
      </c>
      <c r="E23" s="9">
        <v>20</v>
      </c>
      <c r="F23" s="21"/>
      <c r="G23" s="13"/>
      <c r="H23" s="15"/>
      <c r="I23" s="15"/>
      <c r="J23" s="16"/>
      <c r="K23" s="16"/>
      <c r="L23" s="17"/>
      <c r="M23" s="17"/>
    </row>
    <row r="24" spans="1:13" ht="31.5">
      <c r="A24" s="8">
        <v>20</v>
      </c>
      <c r="B24" s="11" t="s">
        <v>319</v>
      </c>
      <c r="C24" s="11" t="s">
        <v>644</v>
      </c>
      <c r="D24" s="9" t="s">
        <v>34</v>
      </c>
      <c r="E24" s="9">
        <v>20</v>
      </c>
      <c r="F24" s="21"/>
      <c r="G24" s="13"/>
      <c r="H24" s="15"/>
      <c r="I24" s="15"/>
      <c r="J24" s="16"/>
      <c r="K24" s="16"/>
      <c r="L24" s="17"/>
      <c r="M24" s="17"/>
    </row>
    <row r="25" spans="1:13" ht="15.75">
      <c r="A25" s="8">
        <v>21</v>
      </c>
      <c r="B25" s="11" t="s">
        <v>369</v>
      </c>
      <c r="C25" s="11" t="s">
        <v>372</v>
      </c>
      <c r="D25" s="9" t="s">
        <v>34</v>
      </c>
      <c r="E25" s="9">
        <v>10</v>
      </c>
      <c r="F25" s="21"/>
      <c r="G25" s="13"/>
      <c r="H25" s="15"/>
      <c r="I25" s="15"/>
      <c r="J25" s="16"/>
      <c r="K25" s="16"/>
      <c r="L25" s="17"/>
      <c r="M25" s="17"/>
    </row>
    <row r="26" spans="1:13" ht="31.5">
      <c r="A26" s="8">
        <v>22</v>
      </c>
      <c r="B26" s="11" t="s">
        <v>429</v>
      </c>
      <c r="C26" s="11" t="s">
        <v>432</v>
      </c>
      <c r="D26" s="9" t="s">
        <v>34</v>
      </c>
      <c r="E26" s="9">
        <v>5</v>
      </c>
      <c r="F26" s="21"/>
      <c r="G26" s="13"/>
      <c r="H26" s="15"/>
      <c r="I26" s="15"/>
      <c r="J26" s="16"/>
      <c r="K26" s="16"/>
      <c r="L26" s="17"/>
      <c r="M26" s="17"/>
    </row>
    <row r="27" spans="1:13" ht="31.5">
      <c r="A27" s="8">
        <v>23</v>
      </c>
      <c r="B27" s="11" t="s">
        <v>429</v>
      </c>
      <c r="C27" s="11" t="s">
        <v>433</v>
      </c>
      <c r="D27" s="9" t="s">
        <v>34</v>
      </c>
      <c r="E27" s="9">
        <v>5</v>
      </c>
      <c r="F27" s="21"/>
      <c r="G27" s="13"/>
      <c r="H27" s="15"/>
      <c r="I27" s="29"/>
      <c r="J27" s="16"/>
      <c r="K27" s="16"/>
      <c r="L27" s="17"/>
      <c r="M27" s="17"/>
    </row>
    <row r="28" spans="1:13" ht="15.75">
      <c r="A28" s="8">
        <v>24</v>
      </c>
      <c r="B28" s="17" t="s">
        <v>257</v>
      </c>
      <c r="C28" s="11" t="s">
        <v>645</v>
      </c>
      <c r="D28" s="9" t="s">
        <v>34</v>
      </c>
      <c r="E28" s="9">
        <v>20</v>
      </c>
      <c r="F28" s="21"/>
      <c r="G28" s="56"/>
      <c r="H28" s="15"/>
      <c r="I28" s="29"/>
      <c r="J28" s="16"/>
      <c r="K28" s="94"/>
      <c r="L28" s="90"/>
      <c r="M28" s="17"/>
    </row>
    <row r="29" spans="1:13">
      <c r="A29" s="43"/>
      <c r="B29" s="43"/>
      <c r="C29" s="43"/>
      <c r="D29" s="43"/>
      <c r="E29" s="43"/>
      <c r="F29" s="43"/>
      <c r="G29" s="43"/>
      <c r="H29" s="97" t="s">
        <v>37</v>
      </c>
      <c r="I29" s="103"/>
      <c r="J29" s="6"/>
      <c r="K29" s="99"/>
      <c r="L29" s="43"/>
      <c r="M29" s="43"/>
    </row>
  </sheetData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D978-B1E3-4BD4-83F9-A6C8A8642DF7}">
  <sheetPr>
    <pageSetUpPr fitToPage="1"/>
  </sheetPr>
  <dimension ref="A1:O8"/>
  <sheetViews>
    <sheetView workbookViewId="0">
      <selection activeCell="E31" sqref="E31"/>
    </sheetView>
  </sheetViews>
  <sheetFormatPr defaultRowHeight="15"/>
  <cols>
    <col min="2" max="2" width="18.5703125" customWidth="1"/>
    <col min="3" max="3" width="25.28515625" customWidth="1"/>
    <col min="6" max="6" width="15" customWidth="1"/>
    <col min="9" max="9" width="15.85546875" customWidth="1"/>
    <col min="10" max="10" width="15.5703125" customWidth="1"/>
    <col min="11" max="11" width="19" customWidth="1"/>
    <col min="12" max="12" width="27" customWidth="1"/>
    <col min="13" max="13" width="20.42578125" customWidth="1"/>
  </cols>
  <sheetData>
    <row r="1" spans="1:15" ht="15.75">
      <c r="A1" s="1"/>
      <c r="B1" s="2"/>
      <c r="C1" s="2"/>
      <c r="J1" s="1"/>
      <c r="K1" s="1"/>
      <c r="L1" s="1" t="s">
        <v>669</v>
      </c>
      <c r="M1" s="1"/>
      <c r="N1" s="93"/>
      <c r="O1" s="93"/>
    </row>
    <row r="2" spans="1:15" ht="15.75">
      <c r="A2" s="1" t="s">
        <v>648</v>
      </c>
      <c r="B2" s="1"/>
      <c r="C2" s="1"/>
      <c r="D2" s="1" t="s">
        <v>665</v>
      </c>
      <c r="J2" s="93"/>
      <c r="K2" s="93"/>
      <c r="L2" s="93" t="s">
        <v>649</v>
      </c>
      <c r="M2" s="93"/>
      <c r="N2" s="93"/>
      <c r="O2" s="93"/>
    </row>
    <row r="3" spans="1:15" ht="47.25">
      <c r="A3" s="8" t="s">
        <v>29</v>
      </c>
      <c r="B3" s="8" t="s">
        <v>30</v>
      </c>
      <c r="C3" s="8" t="s">
        <v>31</v>
      </c>
      <c r="D3" s="9" t="s">
        <v>32</v>
      </c>
      <c r="E3" s="9" t="s">
        <v>33</v>
      </c>
      <c r="F3" s="9" t="s">
        <v>650</v>
      </c>
      <c r="G3" s="9" t="s">
        <v>651</v>
      </c>
      <c r="H3" s="10" t="s">
        <v>652</v>
      </c>
      <c r="I3" s="10" t="s">
        <v>4</v>
      </c>
      <c r="J3" s="9" t="s">
        <v>5</v>
      </c>
      <c r="K3" s="9" t="s">
        <v>653</v>
      </c>
      <c r="L3" s="9" t="s">
        <v>654</v>
      </c>
      <c r="M3" s="9" t="s">
        <v>27</v>
      </c>
    </row>
    <row r="4" spans="1:15" ht="31.5">
      <c r="A4" s="8">
        <v>1</v>
      </c>
      <c r="B4" s="11" t="s">
        <v>184</v>
      </c>
      <c r="C4" s="11" t="s">
        <v>185</v>
      </c>
      <c r="D4" s="9" t="s">
        <v>34</v>
      </c>
      <c r="E4" s="9">
        <v>150</v>
      </c>
      <c r="F4" s="21"/>
      <c r="G4" s="13"/>
      <c r="H4" s="15"/>
      <c r="I4" s="15"/>
      <c r="J4" s="16"/>
      <c r="K4" s="16"/>
      <c r="L4" s="17"/>
      <c r="M4" s="17"/>
    </row>
    <row r="5" spans="1:15" ht="31.5">
      <c r="A5" s="8">
        <v>2</v>
      </c>
      <c r="B5" s="11" t="s">
        <v>184</v>
      </c>
      <c r="C5" s="11" t="s">
        <v>544</v>
      </c>
      <c r="D5" s="9" t="s">
        <v>34</v>
      </c>
      <c r="E5" s="9">
        <v>50</v>
      </c>
      <c r="F5" s="21"/>
      <c r="G5" s="13"/>
      <c r="H5" s="15"/>
      <c r="I5" s="29"/>
      <c r="J5" s="16"/>
      <c r="K5" s="16"/>
      <c r="L5" s="17"/>
      <c r="M5" s="17"/>
    </row>
    <row r="6" spans="1:15" ht="31.5">
      <c r="A6" s="8">
        <v>3</v>
      </c>
      <c r="B6" s="17" t="s">
        <v>262</v>
      </c>
      <c r="C6" s="11" t="s">
        <v>264</v>
      </c>
      <c r="D6" s="9" t="s">
        <v>34</v>
      </c>
      <c r="E6" s="9">
        <v>700</v>
      </c>
      <c r="F6" s="21"/>
      <c r="G6" s="13"/>
      <c r="H6" s="15"/>
      <c r="I6" s="15"/>
      <c r="J6" s="16"/>
      <c r="K6" s="16"/>
      <c r="L6" s="17"/>
      <c r="M6" s="17"/>
    </row>
    <row r="7" spans="1:15" ht="29.25" customHeight="1">
      <c r="A7" s="8">
        <v>4</v>
      </c>
      <c r="B7" s="11" t="s">
        <v>413</v>
      </c>
      <c r="C7" s="11" t="s">
        <v>414</v>
      </c>
      <c r="D7" s="9" t="s">
        <v>34</v>
      </c>
      <c r="E7" s="9">
        <v>150</v>
      </c>
      <c r="F7" s="21"/>
      <c r="G7" s="56"/>
      <c r="H7" s="15"/>
      <c r="I7" s="15"/>
      <c r="J7" s="16"/>
      <c r="K7" s="94"/>
      <c r="L7" s="90"/>
      <c r="M7" s="17"/>
    </row>
    <row r="8" spans="1:15" ht="27.75" customHeight="1">
      <c r="H8" s="37" t="s">
        <v>37</v>
      </c>
      <c r="I8" s="91"/>
      <c r="J8" s="5"/>
      <c r="K8" s="95"/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Zadanie1</vt:lpstr>
      <vt:lpstr>Zadanie2</vt:lpstr>
      <vt:lpstr>Zadanie3</vt:lpstr>
      <vt:lpstr>Zadanie4</vt:lpstr>
      <vt:lpstr>Zadanie5</vt:lpstr>
      <vt:lpstr>Zadanie6</vt:lpstr>
      <vt:lpstr>Zadanie7</vt:lpstr>
      <vt:lpstr>Zadanie8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Zamowienia</cp:lastModifiedBy>
  <cp:lastPrinted>2021-06-24T09:04:51Z</cp:lastPrinted>
  <dcterms:created xsi:type="dcterms:W3CDTF">2015-06-05T18:19:34Z</dcterms:created>
  <dcterms:modified xsi:type="dcterms:W3CDTF">2021-06-24T09:10:41Z</dcterms:modified>
</cp:coreProperties>
</file>