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activeTab="3"/>
  </bookViews>
  <sheets>
    <sheet name="ZADANIE 1" sheetId="1" r:id="rId1"/>
    <sheet name="ZADANIE 2" sheetId="2" r:id="rId2"/>
    <sheet name="ZADANIE 4" sheetId="3" r:id="rId3"/>
    <sheet name="ZADANIE 3" sheetId="4" r:id="rId4"/>
    <sheet name="ZADANIE 5" sheetId="5" r:id="rId5"/>
    <sheet name="ZADANIE 6" sheetId="6" r:id="rId6"/>
    <sheet name="ZADANIE 7" sheetId="7" r:id="rId7"/>
  </sheets>
  <definedNames/>
  <calcPr fullCalcOnLoad="1"/>
</workbook>
</file>

<file path=xl/sharedStrings.xml><?xml version="1.0" encoding="utf-8"?>
<sst xmlns="http://schemas.openxmlformats.org/spreadsheetml/2006/main" count="121" uniqueCount="47">
  <si>
    <t>Lp.</t>
  </si>
  <si>
    <t>Ilość opakowań</t>
  </si>
  <si>
    <t>Cena netto</t>
  </si>
  <si>
    <t>% Vat</t>
  </si>
  <si>
    <t>Wartość podatku</t>
  </si>
  <si>
    <t>Cena brutto</t>
  </si>
  <si>
    <t>Wartość brutto</t>
  </si>
  <si>
    <t>Wartośc netto</t>
  </si>
  <si>
    <t>Opis produktu</t>
  </si>
  <si>
    <t>LP</t>
  </si>
  <si>
    <t xml:space="preserve">                                                                                                      SUMA</t>
  </si>
  <si>
    <t xml:space="preserve">                                                                                                                                                                                    SUMA</t>
  </si>
  <si>
    <t xml:space="preserve">                                                                                                                                        SUMA  </t>
  </si>
  <si>
    <t>Wartość netto</t>
  </si>
  <si>
    <t>Chusteczki do dezynfekcji małych powierzchni i sprzętu metodą przecierania, o rozmiarach nie mniejszych niż 140x180 mm. Nasączone roztworem o właściwościach antybakteryjnych na bazie alkoholu (zawartość do 50%) i QAV. Spektrum: B,Tbc,F,V (HBV, HIV,,Rota,  Adeno, Vaccinia,Papova, Noro-2min, Polio– 10 minut). Tuba 100 szt</t>
  </si>
  <si>
    <t>Chusteczki do dezynfekcji małych powierzchni i sprzętu metodą przecierania, o rozmiarach nie mniejszych niż140x180 mm. Nasączone roztworem o właściwościach antybakteryjnych na bazie alkoholu (zawartość do 50%) i QAV. Spektrum: B,Tbc,F,V (HBV, HIV,,Rota,  Adeno, Vaccinia,Papova, Noro-2min, Polio– 10 minut). Wkłady 100 szt</t>
  </si>
  <si>
    <r>
      <t xml:space="preserve">
</t>
    </r>
    <r>
      <rPr>
        <sz val="10"/>
        <color indexed="8"/>
        <rFont val="Arial"/>
        <family val="2"/>
      </rPr>
      <t xml:space="preserve">Preparat na bazie alkoholu-etylowego max 70 %, nie zawierający konserwantów, barwników, substancji bakteriostatycznych - jednorazowe op. = 700 ml                                                                                       - higieniczna dezynfekcja rąk 30 sek                                                       -aktywność B, Tbc(M. terra M. avium), F(C.albicans, A. niger), V (HIV, HBV, HCV), Polio, Adeno, Noro w czasie 30 sek.                                                                                                       -EN 1500, EN 12791                                                                                     - pasujący do dozowników ściennych typu Sterisol System                                                                                                            - produkt biobójczy    </t>
    </r>
    <r>
      <rPr>
        <b/>
        <sz val="10"/>
        <color indexed="8"/>
        <rFont val="Arial"/>
        <family val="2"/>
      </rPr>
      <t xml:space="preserve">       </t>
    </r>
  </si>
  <si>
    <r>
      <t xml:space="preserve">
</t>
    </r>
    <r>
      <rPr>
        <sz val="10"/>
        <color indexed="8"/>
        <rFont val="Arial"/>
        <family val="2"/>
      </rPr>
      <t>-jednorazowe op.workowe=700 ml
-jałowy produkt do mycia hig i chirurg rąk
-pozbawiony konserwantów, barwników,substancji bakteriostatycznych
-dla wrażliwej skóry
-pasujący do dozowników ściennych typu Sterisol System
-wydajność; 1 procedura higienicznego mycia rąk ok. 1 ml (jedna doza)</t>
    </r>
  </si>
  <si>
    <t xml:space="preserve"> Preparat chlorowy w tabletkach do dezynfekcji dużych  zmywalnych powierzchni, przedmiotów, także w kuchenkach oddziałowych, oparty o dichloroizocyjanuran sodu. 
Przygotowanie roztworu przez dodanie preparatu do zimnej wody wodociągowej. Stężenia do 1000ppm. Czas działania B ( w tym Clostridium Difficile) F, V do 15 min. Opakowanie 300 tabletek</t>
  </si>
  <si>
    <r>
      <t xml:space="preserve"> </t>
    </r>
    <r>
      <rPr>
        <sz val="11"/>
        <color indexed="8"/>
        <rFont val="Arial"/>
        <family val="2"/>
      </rPr>
      <t>Preparat do dezynfekcji powierzchnii zmywalnych oparty o chlorek benzyloalkiloamonowy.Spektrum działania: B, MRSA, F, V (HBV,HCV,HIV,Papova). Opakowanie 6 l z pompką</t>
    </r>
  </si>
  <si>
    <r>
      <rPr>
        <b/>
        <sz val="11"/>
        <color indexed="8"/>
        <rFont val="Arial"/>
        <family val="2"/>
      </rPr>
      <t xml:space="preserve"> (gazik mokry + gazik suchy)</t>
    </r>
    <r>
      <rPr>
        <sz val="11"/>
        <color indexed="8"/>
        <rFont val="Arial"/>
        <family val="2"/>
      </rPr>
      <t xml:space="preserve">. Gazik mokry nasączony mieszabiną alkoholu izopropylowego z etanolem , gazik suchy do zabezpieczenie miejsca wkłucia. 
Rozmiar gazika po rozłożeniu w przedziale 10-12 cm x 11-12,5 cm, 50 zestawów w opakowaniu. 
Produkt rejestrowany jako wyrób medyczny. </t>
    </r>
  </si>
  <si>
    <r>
      <t xml:space="preserve">  </t>
    </r>
    <r>
      <rPr>
        <sz val="10"/>
        <color indexed="8"/>
        <rFont val="Arial"/>
        <family val="2"/>
      </rPr>
      <t>Inkrustowane chlorem suche chusteczki  do mycia i dezynfekcji różnego rodzaju powierzchni i wyposażenia, miejsc zanieczyszczonych organicznie oraz do usuwania plam krwi. Jedna chusteczka uwalnia 10 000 ppm aktywnego chloru. Chusteczki wykazują działanie w warunkach brudnych:  bakteriobójcze (w tym MRSA ), prątkobójcze, wirusobójcze sporobójcze. Przebadanie wg normy EN 16615:2015</t>
    </r>
  </si>
  <si>
    <t>Zadanie nr 1                                              Zestawienie  środków dezynfekcyjnych</t>
  </si>
  <si>
    <t>……………………………………………….</t>
  </si>
  <si>
    <t>podpis Wykonawcy</t>
  </si>
  <si>
    <t>Środek do mycia i  dezynfekcji  małych i dużych powierzchni na bazie guanidyny i czwartorzędowych związków amoniowych, nieposiadający w swoim składzie aldehydów, fenoli, chloru, związków tlenowych. O przyjemnym zapachu. Możliwość stosowania metodą rozpryskową. Zalecany do dezynfekcji inkubatorów i masek do oddychania. Dopuszczony do powierzchni mających kontakt z żywnością. Spektrum działania: B (MRSA), F, Tbc, V ( HBV/HIV, HCV/BVDV, Rota, Vakccinia, wirus grypy) w stężeniu 0,5% do 15 min, z możliwością rozszerzenia o wirus Papowa, Noro i Adeno.OPAKOWANIE 5L</t>
  </si>
  <si>
    <t>Zadanie nr 2                                             Zestawienie  środków dezynfekcyjnych</t>
  </si>
  <si>
    <t>Zadanie  nr 3                                                           Zestawienie środków dezynfekcyjnych</t>
  </si>
  <si>
    <t>Zadanie nr 4                                               Zestawienie  środków dezynfekcyjnych</t>
  </si>
  <si>
    <t>Zadanie nr 5                               Zestawienie  środków dezynfekcyjnych</t>
  </si>
  <si>
    <t>Zadanie nr 6          Zestawienie  środków dezynfekcyjnych</t>
  </si>
  <si>
    <t>Zadanie nr 7                   Zestawienie  środków dezynfekcyjnych</t>
  </si>
  <si>
    <r>
      <t xml:space="preserve">
</t>
    </r>
    <r>
      <rPr>
        <sz val="10"/>
        <color indexed="8"/>
        <rFont val="Arial"/>
        <family val="2"/>
      </rPr>
      <t>-preparat do dezynfekcji wysokiego poziomu endoskopów, bronchoskopów
-substancja czynna kwas nadoctowy  
-aktywność biobójcza 15 dni lub 50 cykli
-spektrum B, Tbc, F, V, S (EN 17126) -5 min
-ph roztworu = 7
- gotowy do użycia 
-  opakowanie 5 L     ANIOXYDE</t>
    </r>
  </si>
  <si>
    <t>paski kontrole 1 op= 50 szt do preparatu z poz. 5</t>
  </si>
  <si>
    <t xml:space="preserve">
Dystrybutor do suchych chust</t>
  </si>
  <si>
    <t>Preparat do odkażania skóry przed operacjami, iniekcjami, punkcjami, pobieraniem krwi oraz szczepieniami.
100 g roztworu zawiera: substancja czynna: 46 g etanolu (96%), 27 g alkoholu izopropylowego, 1 g alkoholu benzylowego. Substancje pomocnicze: nadtlenek wodoru, barwniki E110 oraz E124, woda oczyszczona.poj. 350 ml</t>
  </si>
  <si>
    <t>Załącznik nr 2 do Zapytania ofertowego_Formularz asortymentowo-cenowy</t>
  </si>
  <si>
    <t>Środek do mycia i  dezynfekcji  małych i dużych powierzchni na bazie guanidyny i czwartorzędowych związków amoniowych, nieposiadający w swoim składzie aldehydów, fenoli, chloru, związków tlenowych. O przyjemnym zapachu. Możliwość stosowania metodą rozpryskową. Zalecany do dezynfekcji inkubatorów i masek do oddychania. Dopuszczony do powierzchni mających kontakt z żywnością. Spektrum działania: B (MRSA), F, Tbc, V ( HBV/HIV, HCV/BVDV, Rota, Vakccinia, wirus grypy) w stężeniu 0,5% do 15 min, z możliwością rozszerzenia o wirus Papowa, Noro i Adeno.OPAKOWANIE 1L</t>
  </si>
  <si>
    <t>Preparat w postaci płynu  o zapachu eukaliptusowym przeznaczony do higienicznej dezynfekcji stóp oraz do dezynfekcji wnętrza obuwia. Zawierający w 100 g roztworu: 63,7 g etanolu oraz 6,3 g propan-2olu. pH preparatu łagodne dla skóry. Spektrum działania zgodnie z EN 14885: B, F (C.albicans), Tbc (M.terrae), wirusy osłonkowe, BVDV, rota, noro w czasie do 60 sekund. Higieniczna dezynfekcja zgodnie z EN 1500: 2x 1,5 ml w czasie 2x15 sekund. Wymagane potwierdzone badaniami zgodnymi z EN 13624 właściwości bójcze wobec grzyba Trichophyton rubrum. Produkt biobójczy. Opakowanie 250 ml z atomizerem.</t>
  </si>
  <si>
    <t xml:space="preserve">Preparat do szybkiej dezynfekcji i mycia małych powierzchni sprzętu medycznego, foteli zabiegowych, łóżek, aparatury medycznej i operacyjnej oraz trudno dostępnych powierzchni, a także przedmiotów mających kontakt z żywnością. Nie zawierający aldehydów i fenoli. Skład: propan-2-ol, alkohol etylowy, amina, QAV. Spektrum i czas działania: B, MRSA, F, Tbc, V (HBV, HIV, HCV, , Vaccinia, BVDV, Herpes Simplex, Ebola, Rota) do 30 s., Adeno do 1 min. Posiadający pozytywną opinię producenta sprzętu medycznego Famed w zakresie tolerancji materiałowej na tworzywo ABS i materiały obiciowe. Opakowanie 1 l ze spryskiwaczem. </t>
  </si>
  <si>
    <t>Koncentrat do mycia i dezynfekcji sprzętu medycznego oraz dużych powierzchni zmywalnych jak unity, łóżka, fotele zabiegowe, stoły operacyjne, aparatura medyczna. Posiadający wysoką tolerancję materiałową - nadaje się do dezynfekcji materiałów obiciowych oraz wyrobów ze szkła, tworzyw ABS, porcelany, gumy, stali szlachetnej oraz aluminium, niklu i chromu, również do szkła akrylowego.  Może być używany do dezynfekcji powierzchni mających kontakt z żywnością. Bez zawartości aldehydów i fenoli, nie odbarwiający dezynfekowanych powierzchni.  Posiadający pozytywną opinię producenta sprzętu medycznego Famed w zakresie tolerancji materiałowej na tworzywo ABS i materiały obiciowe. Posiadający pozytywną opinię Centrum Zdrowia Dziecka. Skład: amina, czwartorzędowe związki amonowe. Spektrum i czas działania: B (w tym MRSA), F (C. albicans), Tbc (M. terrae i M. avium), V (Vaccinia, BVDV, HIV, HBV, HCV, Herpes simplex, wirus grypy, Ebola, SARS-Cov-2), Adeno - 0,5% w 15 min., Polio 0,5% w 30 min., B (w tym MRSA), F (C. albicans) - 0,25% w 15 min. w warunkach czystych. Preparat posiadający rejestrację jako produkt biobójczy oraz wyrób medyczny. Opakowanie 1 L z wbudowanym dozownikiem</t>
  </si>
  <si>
    <t>Wysoce skuteczny preparat do mycia i
dezynfekcji powierzchni– sporobójczy, bakteriobójczy, wirusobójczy,
grzybobójczy.
Skoncentrowany produkt do mycia i dezynfekcji powierzchni medycznych
w dozach (saszetki przeznaczone do sporządzania 1 lub 5–ciu litrów
roztworu preparatu dezynfekującego).
Produkt w postaci dwukomorowej, jednorazowej dozy zawierającej dwa
składniki, których połączenie powoduje wytwarzanie dwutlenku chloru.
Zastosowanie
Wysoce skuteczny koncentrat do mycia i dezynfekcji powierzchni
medycznych:
- materace łóżek szpitalnych (PVC),
- stojaki do kroplówek,
- ramy łóżek,
- stoły sal operacyjnych,
- sterylne wózki na salach operacyjnych,
- oświetlenie (lampy) sal operacyjnych,
- inkubatory.
Każda saszetka zawiera:
- 50 ml roztworu bazowego (5% roztwór kwasu cytrynowego),
- 50 ml roztworu aktywatora (2,1% roztwór chlorynu sodu),
- 100ml dwutlenku chloru w roztworze wodnym do rozcieńczania z wodą
w proporcjach: 1 saszetka na 4,9 litrów wody.</t>
  </si>
  <si>
    <t>Koncentrat do mycia i dezynfekcji sprzętu medycznego oraz dużych powierzchni zmywalnych jak unity, łóżka, fotele zabiegowe, stoły operacyjne, aparatura medyczna. Posiadający wysoką tolerancję materiałową - nadaje się do dezynfekcji materiałów obiciowych oraz wyrobów ze szkła, tworzyw ABS, porcelany, gumy, stali szlachetnej oraz aluminium, niklu i chromu, również do szkła akrylowego.  Może być używany do dezynfekcji powierzchni mających kontakt z żywnością. Bez zawartości aldehydów i fenoli, nie odbarwiający dezynfekowanych powierzchni.  Posiadający pozytywną opinię producenta sprzętu medycznego Famed w zakresie tolerancji materiałowej na tworzywo ABS i materiały obiciowe. Posiadający pozytywną opinię Centrum Zdrowia Dziecka. Skład: amina, czwartorzędowe związki amonowe. Spektrum i czas działania: B (w tym MRSA), F (C. albicans), Tbc (M. terrae i M. avium), V (Vaccinia, BVDV, HIV, HBV, HCV, Herpes simplex, wirus grypy, Ebola, SARS-Cov-2), Adeno - 0,5% w 15 min., Polio 0,5% w 30 min., B (w tym MRSA), F (C. albicans) - 0,25% w 15 min. w warunkach czystych. Preparat posiadający rejestrację jako produkt biobójczy oraz wyrób medyczny. Opakowanie 5L</t>
  </si>
  <si>
    <r>
      <t xml:space="preserve">Wkład- suche bezwłóknowe chusteczki do mycia i dezynfekcji do stosowania z dowolnymi środkami myjącymi lub dezynfekującymi o gramaturze minimum 40g/m2.  Wkłady chust 100 szt. w opakowaniu . Jedna chusteczka nawilża powierzchnię ok. 2m2 wymiar 1 listka </t>
    </r>
    <r>
      <rPr>
        <sz val="11"/>
        <color indexed="10"/>
        <rFont val="Arial"/>
        <family val="2"/>
      </rPr>
      <t>minimum: 30 cm x 30 cm</t>
    </r>
  </si>
  <si>
    <t xml:space="preserve">zmina 24.11.2023 r.  - ilości na 24 miesiące </t>
  </si>
  <si>
    <t>Po zakończeniu okresu obowiązywania umowy lub dostarczania preparatu  Wykonawca obliguje się zdemontować dostarczone dozowniki i ponownie zamontować w ich miejsce dozowniki będące w posiadaniu Zamawiającego.</t>
  </si>
  <si>
    <t>Zamawiający wyraża zgodę na zmianę systemu dozującego , pod warunkiem nieodpłatnego dostarczenia i sukcesywnej wymiany dozowników w ilościach wskazanych przez Zamawiającego do oferowanego preparat.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</si>
</sst>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&quot;.&quot;mm&quot;.&quot;yyyy"/>
    <numFmt numFmtId="167" formatCode="#,##0.00&quot; &quot;[$zł-415];[Red]&quot;-&quot;#,##0.00&quot; &quot;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#,##0.00\ &quot;zł&quot;"/>
    <numFmt numFmtId="174" formatCode="0.00;[Red]0.00"/>
    <numFmt numFmtId="175" formatCode="#,##0.00&quot; zł&quot;"/>
  </numFmts>
  <fonts count="58">
    <font>
      <sz val="10"/>
      <color theme="1"/>
      <name val="RotisSansSerif"/>
      <family val="2"/>
    </font>
    <font>
      <sz val="10"/>
      <color indexed="8"/>
      <name val="RotisSansSerif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RotisSansSerif"/>
      <family val="0"/>
    </font>
    <font>
      <u val="single"/>
      <sz val="10"/>
      <color indexed="12"/>
      <name val="RotisSansSerif"/>
      <family val="2"/>
    </font>
    <font>
      <u val="single"/>
      <sz val="10"/>
      <color indexed="36"/>
      <name val="RotisSansSerif"/>
      <family val="2"/>
    </font>
    <font>
      <b/>
      <sz val="10"/>
      <color indexed="8"/>
      <name val="RotisSansSerif"/>
      <family val="0"/>
    </font>
    <font>
      <sz val="8"/>
      <name val="RotisSansSerif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9"/>
      <name val="RotisSansSerif"/>
      <family val="2"/>
    </font>
    <font>
      <sz val="10"/>
      <color indexed="62"/>
      <name val="RotisSansSerif"/>
      <family val="2"/>
    </font>
    <font>
      <b/>
      <sz val="10"/>
      <color indexed="63"/>
      <name val="RotisSansSerif"/>
      <family val="2"/>
    </font>
    <font>
      <sz val="10"/>
      <color indexed="17"/>
      <name val="RotisSansSerif"/>
      <family val="2"/>
    </font>
    <font>
      <b/>
      <i/>
      <sz val="16"/>
      <color indexed="8"/>
      <name val="Arial"/>
      <family val="2"/>
    </font>
    <font>
      <sz val="10"/>
      <color indexed="52"/>
      <name val="RotisSansSerif"/>
      <family val="2"/>
    </font>
    <font>
      <b/>
      <sz val="10"/>
      <color indexed="9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0"/>
      <color indexed="60"/>
      <name val="RotisSansSerif"/>
      <family val="2"/>
    </font>
    <font>
      <b/>
      <sz val="10"/>
      <color indexed="52"/>
      <name val="RotisSansSerif"/>
      <family val="2"/>
    </font>
    <font>
      <b/>
      <i/>
      <u val="single"/>
      <sz val="11"/>
      <color indexed="8"/>
      <name val="Arial"/>
      <family val="2"/>
    </font>
    <font>
      <i/>
      <sz val="10"/>
      <color indexed="23"/>
      <name val="RotisSansSerif"/>
      <family val="2"/>
    </font>
    <font>
      <sz val="10"/>
      <color indexed="10"/>
      <name val="RotisSansSerif"/>
      <family val="2"/>
    </font>
    <font>
      <b/>
      <sz val="18"/>
      <color indexed="56"/>
      <name val="Cambria"/>
      <family val="2"/>
    </font>
    <font>
      <sz val="10"/>
      <color indexed="20"/>
      <name val="RotisSansSerif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10"/>
      <name val="Arial"/>
      <family val="2"/>
    </font>
    <font>
      <b/>
      <i/>
      <sz val="11"/>
      <color indexed="8"/>
      <name val="Times New Roman"/>
      <family val="1"/>
    </font>
    <font>
      <sz val="10"/>
      <color theme="0"/>
      <name val="RotisSansSerif"/>
      <family val="2"/>
    </font>
    <font>
      <sz val="10"/>
      <color rgb="FF3F3F76"/>
      <name val="RotisSansSerif"/>
      <family val="2"/>
    </font>
    <font>
      <b/>
      <sz val="10"/>
      <color rgb="FF3F3F3F"/>
      <name val="RotisSansSerif"/>
      <family val="2"/>
    </font>
    <font>
      <sz val="10"/>
      <color rgb="FF006100"/>
      <name val="RotisSansSerif"/>
      <family val="2"/>
    </font>
    <font>
      <b/>
      <i/>
      <sz val="16"/>
      <color theme="1"/>
      <name val="Arial"/>
      <family val="2"/>
    </font>
    <font>
      <sz val="10"/>
      <color rgb="FFFA7D00"/>
      <name val="RotisSansSerif"/>
      <family val="2"/>
    </font>
    <font>
      <b/>
      <sz val="10"/>
      <color theme="0"/>
      <name val="RotisSansSerif"/>
      <family val="2"/>
    </font>
    <font>
      <b/>
      <sz val="15"/>
      <color theme="3"/>
      <name val="RotisSansSerif"/>
      <family val="2"/>
    </font>
    <font>
      <b/>
      <sz val="13"/>
      <color theme="3"/>
      <name val="RotisSansSerif"/>
      <family val="2"/>
    </font>
    <font>
      <b/>
      <sz val="11"/>
      <color theme="3"/>
      <name val="RotisSansSerif"/>
      <family val="2"/>
    </font>
    <font>
      <sz val="10"/>
      <color rgb="FF9C6500"/>
      <name val="RotisSansSerif"/>
      <family val="2"/>
    </font>
    <font>
      <sz val="11"/>
      <color theme="1"/>
      <name val="Arial"/>
      <family val="2"/>
    </font>
    <font>
      <b/>
      <sz val="10"/>
      <color rgb="FFFA7D00"/>
      <name val="RotisSansSerif"/>
      <family val="2"/>
    </font>
    <font>
      <b/>
      <i/>
      <u val="single"/>
      <sz val="11"/>
      <color theme="1"/>
      <name val="Arial"/>
      <family val="2"/>
    </font>
    <font>
      <b/>
      <sz val="10"/>
      <color theme="1"/>
      <name val="RotisSansSerif"/>
      <family val="2"/>
    </font>
    <font>
      <i/>
      <sz val="10"/>
      <color rgb="FF7F7F7F"/>
      <name val="RotisSansSerif"/>
      <family val="2"/>
    </font>
    <font>
      <sz val="10"/>
      <color rgb="FFFF0000"/>
      <name val="RotisSansSerif"/>
      <family val="2"/>
    </font>
    <font>
      <b/>
      <sz val="18"/>
      <color theme="3"/>
      <name val="Cambria"/>
      <family val="2"/>
    </font>
    <font>
      <sz val="10"/>
      <color rgb="FF9C0006"/>
      <name val="RotisSansSerif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rgb="FFFF0000"/>
      <name val="Arial"/>
      <family val="2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0">
      <alignment/>
      <protection/>
    </xf>
    <xf numFmtId="167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54" applyFont="1">
      <alignment/>
      <protection/>
    </xf>
    <xf numFmtId="0" fontId="3" fillId="0" borderId="10" xfId="54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54" applyFont="1" applyBorder="1" applyAlignment="1">
      <alignment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wrapText="1"/>
    </xf>
    <xf numFmtId="44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 vertical="center"/>
    </xf>
    <xf numFmtId="44" fontId="2" fillId="0" borderId="10" xfId="65" applyFont="1" applyBorder="1" applyAlignment="1">
      <alignment/>
    </xf>
    <xf numFmtId="44" fontId="2" fillId="0" borderId="10" xfId="65" applyFont="1" applyBorder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10" xfId="0" applyNumberFormat="1" applyFont="1" applyBorder="1" applyAlignment="1">
      <alignment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4" fontId="2" fillId="0" borderId="10" xfId="67" applyFont="1" applyBorder="1" applyAlignment="1">
      <alignment horizontal="right"/>
    </xf>
    <xf numFmtId="0" fontId="49" fillId="0" borderId="0" xfId="0" applyFont="1" applyAlignment="1">
      <alignment/>
    </xf>
    <xf numFmtId="0" fontId="10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8" fontId="4" fillId="0" borderId="10" xfId="65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4" fontId="2" fillId="0" borderId="10" xfId="65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0" xfId="54" applyFont="1" applyFill="1" applyBorder="1" applyAlignment="1">
      <alignment vertical="center" wrapText="1"/>
      <protection/>
    </xf>
    <xf numFmtId="44" fontId="2" fillId="0" borderId="10" xfId="65" applyFont="1" applyFill="1" applyBorder="1" applyAlignment="1">
      <alignment horizontal="right" vertical="center" wrapText="1"/>
    </xf>
    <xf numFmtId="44" fontId="2" fillId="0" borderId="10" xfId="65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33" borderId="0" xfId="0" applyFill="1" applyAlignment="1">
      <alignment/>
    </xf>
    <xf numFmtId="44" fontId="2" fillId="33" borderId="10" xfId="67" applyFont="1" applyFill="1" applyBorder="1" applyAlignment="1">
      <alignment horizontal="right"/>
    </xf>
    <xf numFmtId="44" fontId="2" fillId="33" borderId="10" xfId="0" applyNumberFormat="1" applyFont="1" applyFill="1" applyBorder="1" applyAlignment="1">
      <alignment/>
    </xf>
    <xf numFmtId="44" fontId="2" fillId="33" borderId="10" xfId="65" applyFont="1" applyFill="1" applyBorder="1" applyAlignment="1">
      <alignment/>
    </xf>
    <xf numFmtId="8" fontId="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44" fontId="2" fillId="0" borderId="10" xfId="65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2" fillId="0" borderId="10" xfId="67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9" fontId="0" fillId="0" borderId="10" xfId="57" applyFont="1" applyBorder="1" applyAlignment="1">
      <alignment horizontal="center" vertical="center"/>
    </xf>
    <xf numFmtId="8" fontId="0" fillId="0" borderId="10" xfId="0" applyNumberFormat="1" applyFont="1" applyBorder="1" applyAlignment="1">
      <alignment horizontal="center" vertical="center"/>
    </xf>
    <xf numFmtId="0" fontId="3" fillId="0" borderId="10" xfId="54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4" fillId="0" borderId="10" xfId="54" applyFont="1" applyBorder="1" applyAlignment="1">
      <alignment horizontal="center" vertical="center" wrapText="1"/>
      <protection/>
    </xf>
    <xf numFmtId="1" fontId="56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57" fillId="0" borderId="0" xfId="0" applyFont="1" applyAlignment="1">
      <alignment vertical="center" wrapText="1"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Fill="1" applyBorder="1" applyAlignment="1">
      <alignment horizontal="left"/>
      <protection/>
    </xf>
    <xf numFmtId="9" fontId="11" fillId="0" borderId="0" xfId="0" applyNumberFormat="1" applyFont="1" applyAlignment="1">
      <alignment/>
    </xf>
    <xf numFmtId="9" fontId="11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zoomScalePageLayoutView="0" workbookViewId="0" topLeftCell="A9">
      <selection activeCell="A5" sqref="A5:J20"/>
    </sheetView>
  </sheetViews>
  <sheetFormatPr defaultColWidth="9.00390625" defaultRowHeight="12.75"/>
  <cols>
    <col min="1" max="1" width="4.00390625" style="0" customWidth="1"/>
    <col min="2" max="2" width="76.375" style="0" customWidth="1"/>
    <col min="3" max="3" width="12.25390625" style="0" customWidth="1"/>
    <col min="4" max="4" width="10.875" style="0" bestFit="1" customWidth="1"/>
    <col min="6" max="6" width="9.375" style="0" bestFit="1" customWidth="1"/>
    <col min="7" max="7" width="10.625" style="0" bestFit="1" customWidth="1"/>
    <col min="8" max="8" width="12.625" style="0" bestFit="1" customWidth="1"/>
    <col min="9" max="9" width="12.75390625" style="0" bestFit="1" customWidth="1"/>
    <col min="10" max="10" width="5.00390625" style="0" customWidth="1"/>
  </cols>
  <sheetData>
    <row r="2" ht="12.75">
      <c r="B2" t="s">
        <v>36</v>
      </c>
    </row>
    <row r="5" spans="1:9" ht="15">
      <c r="A5" s="71" t="s">
        <v>22</v>
      </c>
      <c r="B5" s="72"/>
      <c r="C5" s="72"/>
      <c r="D5" s="72"/>
      <c r="E5" s="72"/>
      <c r="F5" s="72"/>
      <c r="G5" s="72"/>
      <c r="H5" s="72"/>
      <c r="I5" s="3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30">
      <c r="A7" s="4" t="s">
        <v>0</v>
      </c>
      <c r="B7" s="4" t="s">
        <v>8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26" t="s">
        <v>13</v>
      </c>
      <c r="I7" s="4" t="s">
        <v>6</v>
      </c>
    </row>
    <row r="8" spans="1:9" ht="344.25">
      <c r="A8" s="4">
        <v>1</v>
      </c>
      <c r="B8" s="67" t="s">
        <v>41</v>
      </c>
      <c r="C8" s="4">
        <v>50</v>
      </c>
      <c r="D8" s="4"/>
      <c r="E8" s="4"/>
      <c r="F8" s="4"/>
      <c r="G8" s="4"/>
      <c r="H8" s="26"/>
      <c r="I8" s="4"/>
    </row>
    <row r="9" spans="1:9" ht="114">
      <c r="A9" s="4">
        <v>2</v>
      </c>
      <c r="B9" s="17" t="s">
        <v>37</v>
      </c>
      <c r="C9" s="4">
        <v>10</v>
      </c>
      <c r="D9" s="4"/>
      <c r="E9" s="53">
        <v>0.08</v>
      </c>
      <c r="F9" s="4"/>
      <c r="G9" s="4"/>
      <c r="H9" s="26"/>
      <c r="I9" s="4"/>
    </row>
    <row r="10" spans="1:9" ht="114">
      <c r="A10" s="4">
        <v>3</v>
      </c>
      <c r="B10" s="17" t="s">
        <v>25</v>
      </c>
      <c r="C10" s="52">
        <v>10</v>
      </c>
      <c r="D10" s="36"/>
      <c r="E10" s="53">
        <v>0.08</v>
      </c>
      <c r="F10" s="36"/>
      <c r="G10" s="36"/>
      <c r="H10" s="54"/>
      <c r="I10" s="54"/>
    </row>
    <row r="11" spans="1:9" ht="14.25">
      <c r="A11" s="2"/>
      <c r="B11" s="75" t="s">
        <v>12</v>
      </c>
      <c r="C11" s="76"/>
      <c r="D11" s="76"/>
      <c r="E11" s="76"/>
      <c r="F11" s="76"/>
      <c r="G11" s="76"/>
      <c r="H11" s="77"/>
      <c r="I11" s="46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ht="14.25">
      <c r="A13" s="2"/>
    </row>
    <row r="19" spans="8:10" ht="15">
      <c r="H19" s="73" t="s">
        <v>23</v>
      </c>
      <c r="I19" s="73"/>
      <c r="J19" s="73"/>
    </row>
    <row r="20" spans="8:10" ht="15">
      <c r="H20" s="74" t="s">
        <v>24</v>
      </c>
      <c r="I20" s="74"/>
      <c r="J20" s="74"/>
    </row>
  </sheetData>
  <sheetProtection/>
  <mergeCells count="4">
    <mergeCell ref="A5:H5"/>
    <mergeCell ref="H19:J19"/>
    <mergeCell ref="H20:J20"/>
    <mergeCell ref="B11:H11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7"/>
  <sheetViews>
    <sheetView zoomScalePageLayoutView="0" workbookViewId="0" topLeftCell="A2">
      <selection activeCell="A3" sqref="A3:J18"/>
    </sheetView>
  </sheetViews>
  <sheetFormatPr defaultColWidth="9.00390625" defaultRowHeight="12.75"/>
  <cols>
    <col min="3" max="3" width="45.00390625" style="0" customWidth="1"/>
  </cols>
  <sheetData>
    <row r="3" ht="12.75">
      <c r="A3" t="s">
        <v>36</v>
      </c>
    </row>
    <row r="8" spans="2:9" ht="15">
      <c r="B8" s="71" t="s">
        <v>26</v>
      </c>
      <c r="C8" s="72"/>
      <c r="D8" s="72"/>
      <c r="E8" s="72"/>
      <c r="F8" s="72"/>
      <c r="G8" s="72"/>
      <c r="H8" s="72"/>
      <c r="I8" s="72"/>
    </row>
    <row r="10" spans="2:10" ht="45">
      <c r="B10" s="4" t="s">
        <v>0</v>
      </c>
      <c r="C10" s="4" t="s">
        <v>8</v>
      </c>
      <c r="D10" s="4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26" t="s">
        <v>13</v>
      </c>
      <c r="J10" s="4" t="s">
        <v>6</v>
      </c>
    </row>
    <row r="11" spans="2:10" ht="128.25">
      <c r="B11" s="64">
        <v>1</v>
      </c>
      <c r="C11" s="41" t="s">
        <v>14</v>
      </c>
      <c r="D11" s="45">
        <v>50</v>
      </c>
      <c r="E11" s="21"/>
      <c r="F11" s="19">
        <v>0.08</v>
      </c>
      <c r="G11" s="42"/>
      <c r="H11" s="43"/>
      <c r="I11" s="43"/>
      <c r="J11" s="21"/>
    </row>
    <row r="12" spans="2:10" ht="128.25">
      <c r="B12" s="64">
        <v>2</v>
      </c>
      <c r="C12" s="37" t="s">
        <v>15</v>
      </c>
      <c r="D12" s="45">
        <v>600</v>
      </c>
      <c r="E12" s="21"/>
      <c r="F12" s="19">
        <v>0.08</v>
      </c>
      <c r="G12" s="42"/>
      <c r="H12" s="43"/>
      <c r="I12" s="43"/>
      <c r="J12" s="21"/>
    </row>
    <row r="13" spans="2:10" ht="14.25">
      <c r="B13" s="75" t="s">
        <v>12</v>
      </c>
      <c r="C13" s="76"/>
      <c r="D13" s="76"/>
      <c r="E13" s="76"/>
      <c r="F13" s="76"/>
      <c r="G13" s="76"/>
      <c r="H13" s="77"/>
      <c r="J13" s="46"/>
    </row>
    <row r="17" spans="7:9" ht="15">
      <c r="G17" s="74" t="s">
        <v>24</v>
      </c>
      <c r="H17" s="74"/>
      <c r="I17" s="74"/>
    </row>
  </sheetData>
  <sheetProtection/>
  <mergeCells count="3">
    <mergeCell ref="B8:I8"/>
    <mergeCell ref="G17:I17"/>
    <mergeCell ref="B13:H1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A1" sqref="A1:J15"/>
    </sheetView>
  </sheetViews>
  <sheetFormatPr defaultColWidth="9.00390625" defaultRowHeight="12.75"/>
  <cols>
    <col min="1" max="1" width="4.375" style="0" customWidth="1"/>
    <col min="2" max="2" width="75.00390625" style="0" customWidth="1"/>
    <col min="3" max="3" width="11.00390625" style="0" customWidth="1"/>
    <col min="4" max="4" width="11.125" style="0" customWidth="1"/>
    <col min="6" max="6" width="10.875" style="0" customWidth="1"/>
    <col min="7" max="7" width="12.625" style="0" customWidth="1"/>
    <col min="8" max="8" width="12.75390625" style="0" bestFit="1" customWidth="1"/>
    <col min="9" max="9" width="13.375" style="0" bestFit="1" customWidth="1"/>
    <col min="10" max="10" width="28.875" style="23" customWidth="1"/>
  </cols>
  <sheetData>
    <row r="1" ht="12.75">
      <c r="B1" t="s">
        <v>36</v>
      </c>
    </row>
    <row r="4" spans="1:10" ht="15">
      <c r="A4" s="78" t="s">
        <v>28</v>
      </c>
      <c r="B4" s="79"/>
      <c r="C4" s="79"/>
      <c r="D4" s="79"/>
      <c r="E4" s="79"/>
      <c r="F4" s="79"/>
      <c r="G4" s="79"/>
      <c r="H4" s="79"/>
      <c r="I4" s="80"/>
      <c r="J4" s="24"/>
    </row>
    <row r="5" spans="1:10" ht="15">
      <c r="A5" s="6"/>
      <c r="B5" s="6"/>
      <c r="C5" s="6"/>
      <c r="D5" s="6"/>
      <c r="E5" s="11"/>
      <c r="F5" s="6"/>
      <c r="G5" s="6"/>
      <c r="H5" s="6"/>
      <c r="I5" s="6"/>
      <c r="J5" s="24"/>
    </row>
    <row r="6" spans="1:9" ht="45">
      <c r="A6" s="11" t="s">
        <v>9</v>
      </c>
      <c r="B6" s="11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7</v>
      </c>
      <c r="I6" s="4" t="s">
        <v>6</v>
      </c>
    </row>
    <row r="7" spans="1:9" ht="84.75" customHeight="1">
      <c r="A7" s="52">
        <v>1</v>
      </c>
      <c r="B7" s="44" t="s">
        <v>35</v>
      </c>
      <c r="C7" s="55">
        <v>10</v>
      </c>
      <c r="D7" s="56"/>
      <c r="E7" s="53">
        <v>0.08</v>
      </c>
      <c r="F7" s="56"/>
      <c r="G7" s="56"/>
      <c r="H7" s="56"/>
      <c r="I7" s="56"/>
    </row>
    <row r="8" spans="1:9" ht="85.5">
      <c r="A8" s="52">
        <v>2</v>
      </c>
      <c r="B8" s="37" t="s">
        <v>18</v>
      </c>
      <c r="C8" s="55">
        <v>25</v>
      </c>
      <c r="D8" s="56"/>
      <c r="E8" s="53">
        <v>0.08</v>
      </c>
      <c r="F8" s="56"/>
      <c r="G8" s="56"/>
      <c r="H8" s="56"/>
      <c r="I8" s="56"/>
    </row>
    <row r="9" spans="1:9" ht="45" customHeight="1">
      <c r="A9" s="52">
        <v>3</v>
      </c>
      <c r="B9" s="39" t="s">
        <v>19</v>
      </c>
      <c r="C9" s="55">
        <v>10</v>
      </c>
      <c r="D9" s="56"/>
      <c r="E9" s="53">
        <v>0.08</v>
      </c>
      <c r="F9" s="56"/>
      <c r="G9" s="56"/>
      <c r="H9" s="56"/>
      <c r="I9" s="56"/>
    </row>
    <row r="10" spans="1:9" ht="45" customHeight="1">
      <c r="A10" s="52">
        <v>4</v>
      </c>
      <c r="B10" s="37" t="s">
        <v>33</v>
      </c>
      <c r="C10" s="55">
        <v>5</v>
      </c>
      <c r="D10" s="56"/>
      <c r="E10" s="53"/>
      <c r="F10" s="56"/>
      <c r="G10" s="56"/>
      <c r="H10" s="56"/>
      <c r="I10" s="56"/>
    </row>
    <row r="11" spans="1:9" ht="102">
      <c r="A11" s="57">
        <v>5</v>
      </c>
      <c r="B11" s="40" t="s">
        <v>32</v>
      </c>
      <c r="C11" s="57">
        <v>30</v>
      </c>
      <c r="D11" s="58"/>
      <c r="E11" s="53">
        <v>0.08</v>
      </c>
      <c r="F11" s="58"/>
      <c r="G11" s="58"/>
      <c r="H11" s="58"/>
      <c r="I11" s="58"/>
    </row>
    <row r="12" spans="2:9" ht="14.25">
      <c r="B12" s="75" t="s">
        <v>12</v>
      </c>
      <c r="C12" s="76"/>
      <c r="D12" s="76"/>
      <c r="E12" s="76"/>
      <c r="F12" s="76"/>
      <c r="G12" s="76"/>
      <c r="H12" s="77"/>
      <c r="I12" s="46"/>
    </row>
    <row r="14" spans="8:10" ht="15">
      <c r="H14" s="73" t="s">
        <v>23</v>
      </c>
      <c r="I14" s="73"/>
      <c r="J14" s="73"/>
    </row>
    <row r="15" spans="8:10" ht="15">
      <c r="H15" s="74" t="s">
        <v>24</v>
      </c>
      <c r="I15" s="74"/>
      <c r="J15" s="74"/>
    </row>
  </sheetData>
  <sheetProtection/>
  <mergeCells count="4">
    <mergeCell ref="A4:I4"/>
    <mergeCell ref="H14:J14"/>
    <mergeCell ref="H15:J15"/>
    <mergeCell ref="B12:H12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tabSelected="1" zoomScalePageLayoutView="0" workbookViewId="0" topLeftCell="A4">
      <selection activeCell="B22" sqref="B22:B24"/>
    </sheetView>
  </sheetViews>
  <sheetFormatPr defaultColWidth="9.00390625" defaultRowHeight="12.75"/>
  <cols>
    <col min="1" max="1" width="6.00390625" style="0" customWidth="1"/>
    <col min="2" max="2" width="63.375" style="0" customWidth="1"/>
    <col min="3" max="3" width="15.125" style="0" customWidth="1"/>
    <col min="4" max="4" width="10.75390625" style="0" customWidth="1"/>
    <col min="5" max="5" width="9.75390625" style="0" customWidth="1"/>
    <col min="6" max="6" width="9.75390625" style="0" bestFit="1" customWidth="1"/>
    <col min="7" max="7" width="12.875" style="0" customWidth="1"/>
    <col min="8" max="8" width="17.00390625" style="0" customWidth="1"/>
    <col min="9" max="9" width="16.125" style="0" bestFit="1" customWidth="1"/>
    <col min="10" max="10" width="4.625" style="0" customWidth="1"/>
  </cols>
  <sheetData>
    <row r="2" ht="12.75">
      <c r="B2" t="s">
        <v>36</v>
      </c>
    </row>
    <row r="5" spans="1:9" ht="15" customHeight="1">
      <c r="A5" s="27" t="s">
        <v>27</v>
      </c>
      <c r="B5" s="28"/>
      <c r="C5" s="28"/>
      <c r="D5" s="28"/>
      <c r="E5" s="28"/>
      <c r="F5" s="28"/>
      <c r="G5" s="28"/>
      <c r="H5" s="28"/>
      <c r="I5" s="28"/>
    </row>
    <row r="6" spans="1:9" ht="14.25">
      <c r="A6" s="10"/>
      <c r="B6" s="10"/>
      <c r="C6" s="10"/>
      <c r="D6" s="10"/>
      <c r="E6" s="10"/>
      <c r="F6" s="10"/>
      <c r="G6" s="5"/>
      <c r="H6" s="10"/>
      <c r="I6" s="10"/>
    </row>
    <row r="7" spans="1:9" ht="30">
      <c r="A7" s="29" t="s">
        <v>9</v>
      </c>
      <c r="B7" s="29" t="s">
        <v>8</v>
      </c>
      <c r="C7" s="26" t="s">
        <v>1</v>
      </c>
      <c r="D7" s="26" t="s">
        <v>2</v>
      </c>
      <c r="E7" s="26" t="s">
        <v>3</v>
      </c>
      <c r="F7" s="26" t="s">
        <v>4</v>
      </c>
      <c r="G7" s="26" t="s">
        <v>5</v>
      </c>
      <c r="H7" s="26" t="s">
        <v>7</v>
      </c>
      <c r="I7" s="26" t="s">
        <v>6</v>
      </c>
    </row>
    <row r="8" spans="1:9" ht="127.5">
      <c r="A8" s="52">
        <v>1</v>
      </c>
      <c r="B8" s="40" t="s">
        <v>16</v>
      </c>
      <c r="C8" s="68">
        <v>500</v>
      </c>
      <c r="D8" s="59"/>
      <c r="E8" s="60">
        <v>0.08</v>
      </c>
      <c r="F8" s="59"/>
      <c r="G8" s="59"/>
      <c r="H8" s="59"/>
      <c r="I8" s="59"/>
    </row>
    <row r="9" spans="1:9" ht="89.25">
      <c r="A9" s="52">
        <v>2</v>
      </c>
      <c r="B9" s="40" t="s">
        <v>17</v>
      </c>
      <c r="C9" s="68">
        <v>1200</v>
      </c>
      <c r="D9" s="59"/>
      <c r="E9" s="60">
        <v>0.23</v>
      </c>
      <c r="F9" s="59"/>
      <c r="G9" s="59"/>
      <c r="H9" s="59"/>
      <c r="I9" s="59"/>
    </row>
    <row r="10" spans="1:9" ht="76.5">
      <c r="A10" s="52">
        <v>3</v>
      </c>
      <c r="B10" s="40" t="s">
        <v>21</v>
      </c>
      <c r="C10" s="68">
        <v>40</v>
      </c>
      <c r="D10" s="59"/>
      <c r="E10" s="60">
        <v>0.08</v>
      </c>
      <c r="F10" s="59"/>
      <c r="G10" s="59"/>
      <c r="H10" s="59"/>
      <c r="I10" s="59"/>
    </row>
    <row r="11" spans="1:9" ht="14.25">
      <c r="A11" s="75" t="s">
        <v>12</v>
      </c>
      <c r="B11" s="76"/>
      <c r="C11" s="76"/>
      <c r="D11" s="76"/>
      <c r="E11" s="76"/>
      <c r="F11" s="76"/>
      <c r="G11" s="77"/>
      <c r="H11" s="30">
        <f>SUM(H8:H10)</f>
        <v>0</v>
      </c>
      <c r="I11" s="47">
        <f>SUM(I8:I10)</f>
        <v>0</v>
      </c>
    </row>
    <row r="12" spans="1:9" ht="14.25">
      <c r="A12" s="5"/>
      <c r="B12" s="5"/>
      <c r="C12" s="5"/>
      <c r="D12" s="5"/>
      <c r="E12" s="5"/>
      <c r="F12" s="5"/>
      <c r="G12" s="5"/>
      <c r="H12" s="5"/>
      <c r="I12" s="5"/>
    </row>
    <row r="13" spans="1:9" ht="14.25">
      <c r="A13" s="5"/>
      <c r="B13" s="5"/>
      <c r="C13" s="5"/>
      <c r="D13" s="5"/>
      <c r="E13" s="5"/>
      <c r="F13" s="5"/>
      <c r="G13" s="5"/>
      <c r="H13" s="5"/>
      <c r="I13" s="5"/>
    </row>
    <row r="14" spans="1:9" ht="15">
      <c r="A14" s="5"/>
      <c r="B14" s="69" t="s">
        <v>44</v>
      </c>
      <c r="C14" s="5"/>
      <c r="D14" s="5"/>
      <c r="E14" s="5"/>
      <c r="F14" s="5"/>
      <c r="G14" s="5"/>
      <c r="H14" s="5"/>
      <c r="I14" s="5"/>
    </row>
    <row r="15" spans="9:11" ht="15">
      <c r="I15" s="73" t="s">
        <v>23</v>
      </c>
      <c r="J15" s="73"/>
      <c r="K15" s="73"/>
    </row>
    <row r="16" spans="2:11" ht="60">
      <c r="B16" s="70" t="s">
        <v>46</v>
      </c>
      <c r="I16" s="74" t="s">
        <v>24</v>
      </c>
      <c r="J16" s="74"/>
      <c r="K16" s="74"/>
    </row>
    <row r="17" ht="60">
      <c r="B17" s="70" t="s">
        <v>45</v>
      </c>
    </row>
    <row r="20" ht="12.75">
      <c r="B20" s="31"/>
    </row>
  </sheetData>
  <sheetProtection/>
  <mergeCells count="3">
    <mergeCell ref="A11:G11"/>
    <mergeCell ref="I15:K15"/>
    <mergeCell ref="I16:K16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zoomScalePageLayoutView="0" workbookViewId="0" topLeftCell="A4">
      <selection activeCell="B25" sqref="B25"/>
    </sheetView>
  </sheetViews>
  <sheetFormatPr defaultColWidth="9.00390625" defaultRowHeight="12.75"/>
  <cols>
    <col min="2" max="2" width="64.00390625" style="0" customWidth="1"/>
    <col min="3" max="3" width="11.375" style="0" customWidth="1"/>
    <col min="4" max="4" width="9.75390625" style="0" bestFit="1" customWidth="1"/>
    <col min="7" max="7" width="11.00390625" style="0" customWidth="1"/>
    <col min="8" max="8" width="14.00390625" style="0" customWidth="1"/>
    <col min="9" max="9" width="13.875" style="0" customWidth="1"/>
  </cols>
  <sheetData>
    <row r="2" spans="1:2" ht="12.75">
      <c r="A2" s="31" t="s">
        <v>36</v>
      </c>
      <c r="B2" s="31"/>
    </row>
    <row r="5" spans="1:11" ht="15">
      <c r="A5" s="84" t="s">
        <v>29</v>
      </c>
      <c r="B5" s="84"/>
      <c r="C5" s="84"/>
      <c r="D5" s="84"/>
      <c r="E5" s="84"/>
      <c r="F5" s="84"/>
      <c r="G5" s="84"/>
      <c r="H5" s="84"/>
      <c r="I5" s="84"/>
      <c r="J5" s="22"/>
      <c r="K5" s="22"/>
    </row>
    <row r="6" spans="1:1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0">
      <c r="A7" s="4" t="s">
        <v>0</v>
      </c>
      <c r="B7" s="4" t="s">
        <v>8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7</v>
      </c>
      <c r="I7" s="4" t="s">
        <v>6</v>
      </c>
      <c r="J7" s="2"/>
      <c r="K7" s="2"/>
    </row>
    <row r="8" spans="1:11" ht="85.5" customHeight="1">
      <c r="A8" s="45">
        <v>1</v>
      </c>
      <c r="B8" s="37" t="s">
        <v>34</v>
      </c>
      <c r="C8" s="52">
        <v>20</v>
      </c>
      <c r="D8" s="21"/>
      <c r="E8" s="19"/>
      <c r="F8" s="38"/>
      <c r="G8" s="38"/>
      <c r="H8" s="38"/>
      <c r="I8" s="38"/>
      <c r="J8" s="2"/>
      <c r="K8" s="7"/>
    </row>
    <row r="9" spans="1:11" ht="71.25">
      <c r="A9" s="45">
        <v>2</v>
      </c>
      <c r="B9" s="37" t="s">
        <v>43</v>
      </c>
      <c r="C9" s="52">
        <v>750</v>
      </c>
      <c r="D9" s="21"/>
      <c r="E9" s="19"/>
      <c r="F9" s="38"/>
      <c r="G9" s="38"/>
      <c r="H9" s="38"/>
      <c r="I9" s="38"/>
      <c r="J9" s="2"/>
      <c r="K9" s="2"/>
    </row>
    <row r="10" spans="1:11" ht="14.25">
      <c r="A10" s="81" t="s">
        <v>10</v>
      </c>
      <c r="B10" s="82"/>
      <c r="C10" s="82"/>
      <c r="D10" s="82"/>
      <c r="E10" s="82"/>
      <c r="F10" s="82"/>
      <c r="G10" s="83"/>
      <c r="H10" s="18"/>
      <c r="I10" s="48"/>
      <c r="J10" s="2"/>
      <c r="K10" s="2"/>
    </row>
    <row r="14" spans="8:10" ht="15">
      <c r="H14" s="73" t="s">
        <v>23</v>
      </c>
      <c r="I14" s="73"/>
      <c r="J14" s="73"/>
    </row>
    <row r="15" spans="8:10" ht="15">
      <c r="H15" s="74" t="s">
        <v>24</v>
      </c>
      <c r="I15" s="74"/>
      <c r="J15" s="74"/>
    </row>
  </sheetData>
  <sheetProtection/>
  <mergeCells count="4">
    <mergeCell ref="A10:G10"/>
    <mergeCell ref="A5:I5"/>
    <mergeCell ref="H14:J14"/>
    <mergeCell ref="H15:J15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4"/>
  <sheetViews>
    <sheetView zoomScalePageLayoutView="0" workbookViewId="0" topLeftCell="A1">
      <selection activeCell="C26" sqref="C26"/>
    </sheetView>
  </sheetViews>
  <sheetFormatPr defaultColWidth="9.00390625" defaultRowHeight="12.75"/>
  <cols>
    <col min="2" max="2" width="73.25390625" style="0" customWidth="1"/>
    <col min="3" max="3" width="11.25390625" style="0" customWidth="1"/>
    <col min="4" max="4" width="9.75390625" style="0" bestFit="1" customWidth="1"/>
    <col min="6" max="6" width="9.25390625" style="0" bestFit="1" customWidth="1"/>
    <col min="7" max="7" width="9.75390625" style="0" bestFit="1" customWidth="1"/>
    <col min="8" max="9" width="12.625" style="0" bestFit="1" customWidth="1"/>
  </cols>
  <sheetData>
    <row r="3" spans="1:3" ht="12.75">
      <c r="A3" t="s">
        <v>36</v>
      </c>
      <c r="C3" s="16"/>
    </row>
    <row r="4" spans="1:10" ht="14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4.25" customHeight="1">
      <c r="A5" s="85" t="s">
        <v>30</v>
      </c>
      <c r="B5" s="85"/>
      <c r="C5" s="85"/>
      <c r="D5" s="85"/>
      <c r="E5" s="85"/>
      <c r="F5" s="85"/>
      <c r="G5" s="85"/>
      <c r="H5" s="85"/>
      <c r="I5" s="85"/>
      <c r="J5" s="8"/>
    </row>
    <row r="6" spans="1:10" ht="14.25">
      <c r="A6" s="12"/>
      <c r="B6" s="12"/>
      <c r="C6" s="12"/>
      <c r="D6" s="12"/>
      <c r="E6" s="12"/>
      <c r="F6" s="12"/>
      <c r="G6" s="12"/>
      <c r="H6" s="12"/>
      <c r="I6" s="12"/>
      <c r="J6" s="8"/>
    </row>
    <row r="7" spans="1:10" ht="30">
      <c r="A7" s="13" t="s">
        <v>0</v>
      </c>
      <c r="B7" s="13" t="s">
        <v>8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7</v>
      </c>
      <c r="I7" s="13" t="s">
        <v>6</v>
      </c>
      <c r="J7" s="8"/>
    </row>
    <row r="8" spans="1:10" ht="86.25">
      <c r="A8" s="9">
        <v>1</v>
      </c>
      <c r="B8" s="37" t="s">
        <v>20</v>
      </c>
      <c r="C8" s="52">
        <v>700</v>
      </c>
      <c r="D8" s="56"/>
      <c r="E8" s="53">
        <v>0.08</v>
      </c>
      <c r="F8" s="56"/>
      <c r="G8" s="56"/>
      <c r="H8" s="56"/>
      <c r="I8" s="56"/>
      <c r="J8" s="8"/>
    </row>
    <row r="9" spans="1:10" ht="14.25">
      <c r="A9" s="14" t="s">
        <v>11</v>
      </c>
      <c r="B9" s="15"/>
      <c r="C9" s="15"/>
      <c r="D9" s="15"/>
      <c r="E9" s="15"/>
      <c r="F9" s="82"/>
      <c r="G9" s="83"/>
      <c r="H9" s="20"/>
      <c r="I9" s="49"/>
      <c r="J9" s="8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3" spans="8:10" ht="15">
      <c r="H13" s="73" t="s">
        <v>23</v>
      </c>
      <c r="I13" s="73"/>
      <c r="J13" s="73"/>
    </row>
    <row r="14" spans="6:10" ht="15">
      <c r="F14" s="16"/>
      <c r="H14" s="74" t="s">
        <v>24</v>
      </c>
      <c r="I14" s="74"/>
      <c r="J14" s="74"/>
    </row>
  </sheetData>
  <sheetProtection/>
  <mergeCells count="4">
    <mergeCell ref="F9:G9"/>
    <mergeCell ref="A5:I5"/>
    <mergeCell ref="H13:J13"/>
    <mergeCell ref="H14:J14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zoomScalePageLayoutView="0" workbookViewId="0" topLeftCell="A11">
      <selection activeCell="A2" sqref="A2:J19"/>
    </sheetView>
  </sheetViews>
  <sheetFormatPr defaultColWidth="9.00390625" defaultRowHeight="12.75"/>
  <cols>
    <col min="2" max="2" width="48.00390625" style="0" customWidth="1"/>
    <col min="3" max="3" width="11.125" style="0" customWidth="1"/>
    <col min="6" max="6" width="15.625" style="0" customWidth="1"/>
    <col min="7" max="7" width="16.00390625" style="0" customWidth="1"/>
    <col min="8" max="8" width="15.75390625" style="0" customWidth="1"/>
    <col min="9" max="9" width="17.625" style="0" customWidth="1"/>
  </cols>
  <sheetData>
    <row r="2" ht="12.75">
      <c r="B2" t="s">
        <v>36</v>
      </c>
    </row>
    <row r="5" spans="1:9" ht="15">
      <c r="A5" s="84" t="s">
        <v>31</v>
      </c>
      <c r="B5" s="84"/>
      <c r="C5" s="84"/>
      <c r="D5" s="84"/>
      <c r="E5" s="84"/>
      <c r="F5" s="84"/>
      <c r="G5" s="84"/>
      <c r="H5" s="84"/>
      <c r="I5" s="84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30">
      <c r="A7" s="4" t="s">
        <v>0</v>
      </c>
      <c r="B7" s="4" t="s">
        <v>8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7</v>
      </c>
      <c r="I7" s="4" t="s">
        <v>6</v>
      </c>
    </row>
    <row r="8" spans="1:9" ht="304.5" customHeight="1">
      <c r="A8" s="4">
        <v>1</v>
      </c>
      <c r="B8" s="66" t="s">
        <v>40</v>
      </c>
      <c r="C8" s="4">
        <v>10</v>
      </c>
      <c r="D8" s="4"/>
      <c r="E8" s="4"/>
      <c r="F8" s="4"/>
      <c r="G8" s="4"/>
      <c r="H8" s="4"/>
      <c r="I8" s="4"/>
    </row>
    <row r="9" spans="1:9" ht="267.75">
      <c r="A9" s="4">
        <v>2</v>
      </c>
      <c r="B9" s="66" t="s">
        <v>42</v>
      </c>
      <c r="C9" s="4">
        <v>10</v>
      </c>
      <c r="D9" s="4"/>
      <c r="E9" s="4"/>
      <c r="F9" s="4"/>
      <c r="G9" s="4"/>
      <c r="H9" s="4"/>
      <c r="I9" s="4"/>
    </row>
    <row r="10" spans="1:10" ht="216.75" customHeight="1">
      <c r="A10" s="32">
        <v>3</v>
      </c>
      <c r="B10" s="65" t="s">
        <v>38</v>
      </c>
      <c r="C10" s="51">
        <v>10</v>
      </c>
      <c r="D10" s="61"/>
      <c r="E10" s="62"/>
      <c r="F10" s="63"/>
      <c r="G10" s="61"/>
      <c r="H10" s="34"/>
      <c r="I10" s="34"/>
      <c r="J10" s="35"/>
    </row>
    <row r="11" spans="1:10" ht="218.25" customHeight="1">
      <c r="A11" s="32">
        <v>2</v>
      </c>
      <c r="B11" s="65" t="s">
        <v>39</v>
      </c>
      <c r="C11" s="51">
        <v>10</v>
      </c>
      <c r="D11" s="61"/>
      <c r="E11" s="62"/>
      <c r="F11" s="63"/>
      <c r="G11" s="61"/>
      <c r="H11" s="34"/>
      <c r="I11" s="34"/>
      <c r="J11" s="35"/>
    </row>
    <row r="12" spans="1:10" ht="217.5" customHeight="1">
      <c r="A12" s="32">
        <v>4</v>
      </c>
      <c r="B12" s="33" t="s">
        <v>39</v>
      </c>
      <c r="C12" s="51">
        <v>20</v>
      </c>
      <c r="D12" s="61"/>
      <c r="E12" s="62"/>
      <c r="F12" s="63"/>
      <c r="G12" s="61"/>
      <c r="H12" s="34"/>
      <c r="I12" s="34"/>
      <c r="J12" s="35"/>
    </row>
    <row r="13" spans="1:9" ht="14.25">
      <c r="A13" s="81" t="s">
        <v>10</v>
      </c>
      <c r="B13" s="82"/>
      <c r="C13" s="82"/>
      <c r="D13" s="82"/>
      <c r="E13" s="82"/>
      <c r="F13" s="82"/>
      <c r="G13" s="83"/>
      <c r="H13" s="25"/>
      <c r="I13" s="50"/>
    </row>
    <row r="14" spans="1:9" ht="15">
      <c r="A14" s="86"/>
      <c r="B14" s="86"/>
      <c r="C14" s="86"/>
      <c r="D14" s="86"/>
      <c r="E14" s="86"/>
      <c r="F14" s="86"/>
      <c r="G14" s="86"/>
      <c r="H14" s="86"/>
      <c r="I14" s="86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7" spans="8:10" ht="15">
      <c r="H17" s="73" t="s">
        <v>23</v>
      </c>
      <c r="I17" s="73"/>
      <c r="J17" s="73"/>
    </row>
    <row r="18" spans="8:10" ht="15">
      <c r="H18" s="74" t="s">
        <v>24</v>
      </c>
      <c r="I18" s="74"/>
      <c r="J18" s="74"/>
    </row>
  </sheetData>
  <sheetProtection/>
  <mergeCells count="5">
    <mergeCell ref="A5:I5"/>
    <mergeCell ref="A14:I14"/>
    <mergeCell ref="A13:G13"/>
    <mergeCell ref="H17:J17"/>
    <mergeCell ref="H18:J18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B.Braun Melsungen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nowapupl</dc:creator>
  <cp:keywords/>
  <dc:description/>
  <cp:lastModifiedBy>Zamowienia</cp:lastModifiedBy>
  <cp:lastPrinted>2023-11-24T10:18:06Z</cp:lastPrinted>
  <dcterms:created xsi:type="dcterms:W3CDTF">2013-02-25T07:50:56Z</dcterms:created>
  <dcterms:modified xsi:type="dcterms:W3CDTF">2023-11-24T11:09:33Z</dcterms:modified>
  <cp:category/>
  <cp:version/>
  <cp:contentType/>
  <cp:contentStatus/>
</cp:coreProperties>
</file>